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85" yWindow="930" windowWidth="19320" windowHeight="10560"/>
  </bookViews>
  <sheets>
    <sheet name="Актив" sheetId="1" r:id="rId1"/>
    <sheet name="Пассив" sheetId="2" r:id="rId2"/>
    <sheet name="Справка к балансу" sheetId="3" r:id="rId3"/>
  </sheets>
  <definedNames>
    <definedName name="_xlnm._FilterDatabase" localSheetId="2" hidden="1">'Справка к балансу'!$A$5:$E$30</definedName>
    <definedName name="_xlnm.Print_Titles" localSheetId="2">'Справка к балансу'!$5:$5</definedName>
    <definedName name="_xlnm.Print_Area" localSheetId="1">Пассив!$A$1:$H$26</definedName>
  </definedNames>
  <calcPr calcId="124519"/>
</workbook>
</file>

<file path=xl/calcChain.xml><?xml version="1.0" encoding="utf-8"?>
<calcChain xmlns="http://schemas.openxmlformats.org/spreadsheetml/2006/main">
  <c r="H61" i="1"/>
  <c r="H60"/>
  <c r="H40"/>
  <c r="H39"/>
  <c r="H29"/>
  <c r="H28"/>
  <c r="H23"/>
  <c r="H22"/>
  <c r="H21"/>
  <c r="H20"/>
</calcChain>
</file>

<file path=xl/sharedStrings.xml><?xml version="1.0" encoding="utf-8"?>
<sst xmlns="http://schemas.openxmlformats.org/spreadsheetml/2006/main" count="620" uniqueCount="259">
  <si>
    <t>АКТИВ</t>
  </si>
  <si>
    <t>На начало года</t>
  </si>
  <si>
    <t>итого</t>
  </si>
  <si>
    <t>На конец отчетного периода</t>
  </si>
  <si>
    <t>бюджетная деятельность</t>
  </si>
  <si>
    <t>средства во временном распоряжении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</si>
  <si>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</si>
  <si>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</si>
  <si>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</si>
  <si>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</si>
  <si>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</si>
  <si>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</si>
  <si>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</si>
  <si>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</si>
  <si>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</si>
  <si>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Нефинансовые активы в пути (010700000)</t>
  </si>
  <si>
    <t>120</t>
  </si>
  <si>
    <t>150</t>
  </si>
  <si>
    <t>170</t>
  </si>
  <si>
    <t>171</t>
  </si>
  <si>
    <t>172</t>
  </si>
  <si>
    <t>173</t>
  </si>
  <si>
    <t>260</t>
  </si>
  <si>
    <t>290</t>
  </si>
  <si>
    <t>310</t>
  </si>
  <si>
    <t>400</t>
  </si>
  <si>
    <t>410</t>
  </si>
  <si>
    <t>ПАССИВ</t>
  </si>
  <si>
    <t>Расчеты по платежам в бюджеты (030300000)</t>
  </si>
  <si>
    <t>о наличии имущества и обязательств на забалансовых счетах</t>
  </si>
  <si>
    <t>Наименование забалансового счета, показателя</t>
  </si>
  <si>
    <t>Код строки</t>
  </si>
  <si>
    <t>01</t>
  </si>
  <si>
    <t>02</t>
  </si>
  <si>
    <t>03</t>
  </si>
  <si>
    <t>05</t>
  </si>
  <si>
    <t>07</t>
  </si>
  <si>
    <t>10</t>
  </si>
  <si>
    <t>100</t>
  </si>
  <si>
    <t>11</t>
  </si>
  <si>
    <t>110</t>
  </si>
  <si>
    <t>12</t>
  </si>
  <si>
    <t>17</t>
  </si>
  <si>
    <t>18</t>
  </si>
  <si>
    <t>101</t>
  </si>
  <si>
    <t>Вложения в финансовые активы (021500000)</t>
  </si>
  <si>
    <t>04</t>
  </si>
  <si>
    <t>Государственные и муниципальные гарантии, всего</t>
  </si>
  <si>
    <t>Обеспечение исполнения обязательств, всего</t>
  </si>
  <si>
    <t>021</t>
  </si>
  <si>
    <t xml:space="preserve">Основные средства (остаточная стоимость, стр.010 -  стр.020)                                                                                             </t>
  </si>
  <si>
    <t>130</t>
  </si>
  <si>
    <t>Затраты на изготовление готовой продукции, выполнение работ, услуг (010900000)</t>
  </si>
  <si>
    <t>140</t>
  </si>
  <si>
    <t>470</t>
  </si>
  <si>
    <t>471</t>
  </si>
  <si>
    <t>Х</t>
  </si>
  <si>
    <t>06</t>
  </si>
  <si>
    <t>Задолженность учащихся и студентов за невозвращенные материальные ценности</t>
  </si>
  <si>
    <t>08</t>
  </si>
  <si>
    <t>09</t>
  </si>
  <si>
    <t>13</t>
  </si>
  <si>
    <t>14</t>
  </si>
  <si>
    <t>15</t>
  </si>
  <si>
    <t>16</t>
  </si>
  <si>
    <t>Расчетные документы ожидающие исполнения</t>
  </si>
  <si>
    <t>Имущество, переданное в возмездное пользование (аренду)</t>
  </si>
  <si>
    <t>Имущество, переданное в безвозмездное пользование</t>
  </si>
  <si>
    <t>24</t>
  </si>
  <si>
    <t>25</t>
  </si>
  <si>
    <t>26</t>
  </si>
  <si>
    <t>задаток</t>
  </si>
  <si>
    <t>залог</t>
  </si>
  <si>
    <t>102</t>
  </si>
  <si>
    <t>банковская гарантия</t>
  </si>
  <si>
    <t>Руководитель</t>
  </si>
  <si>
    <t>БАЛАНС</t>
  </si>
  <si>
    <t>ГЛАВНОГО РАСПОРЯДИТЕЛЯ, РАСПОРЯДИТЕЛЯ, ПОЛУЧАТЕЛЯ БЮДЖЕТНЫХ СРЕДСТВ,</t>
  </si>
  <si>
    <t>КОДЫ</t>
  </si>
  <si>
    <t>Форма по ОКУД</t>
  </si>
  <si>
    <t>0503130</t>
  </si>
  <si>
    <t>Дата</t>
  </si>
  <si>
    <t>по ОКПО</t>
  </si>
  <si>
    <t>Наименование бюджета</t>
  </si>
  <si>
    <t>Глава по БК</t>
  </si>
  <si>
    <t>Периодичность: годовая</t>
  </si>
  <si>
    <t>по ОКЕИ</t>
  </si>
  <si>
    <t>383</t>
  </si>
  <si>
    <t>на   1 января 2020 г.</t>
  </si>
  <si>
    <t>08929149</t>
  </si>
  <si>
    <t>Главный бухгалтер</t>
  </si>
  <si>
    <t>000</t>
  </si>
  <si>
    <t>СПРАВКА</t>
  </si>
  <si>
    <t xml:space="preserve">   в том числе:</t>
  </si>
  <si>
    <t>Экспериментальные устройства</t>
  </si>
  <si>
    <t xml:space="preserve">         в том числе:
         доходы</t>
  </si>
  <si>
    <t xml:space="preserve">         расходы</t>
  </si>
  <si>
    <t>180</t>
  </si>
  <si>
    <t xml:space="preserve">         в том числе:
         расходы</t>
  </si>
  <si>
    <t>181</t>
  </si>
  <si>
    <t>182</t>
  </si>
  <si>
    <t>240</t>
  </si>
  <si>
    <t>250</t>
  </si>
  <si>
    <t>(подпись)</t>
  </si>
  <si>
    <t>(расшифровка подписи)</t>
  </si>
  <si>
    <t>"______"</t>
  </si>
  <si>
    <t>____________________ 20____ г.</t>
  </si>
  <si>
    <t>Путевки неоплаченные</t>
  </si>
  <si>
    <t>Запасные части к транспортным средствам, выданные взамен изношенных</t>
  </si>
  <si>
    <t>ГЛАВНОГО АДМИНИСТРАТОРА, АДМИНИСТРАТОРА ДОХОДОВ БЮДЖЕТА</t>
  </si>
  <si>
    <t>ГЛАВНОГО АДМИНИСТРАТОРА, АДМИНИСТРАТОРА ИСТОЧНИКОВ ФИНАНСИРОВАНИЯ ДЕФИЦИТА БЮДЖЕТА,</t>
  </si>
  <si>
    <t>Главный распорядитель, распорядитель, получатель бюджетных средств,</t>
  </si>
  <si>
    <t>главный администратор, администратор доходов бюджета</t>
  </si>
  <si>
    <t>главный администратор, администратор источников</t>
  </si>
  <si>
    <t>финансирования дефицита бюджета</t>
  </si>
  <si>
    <t>Расчетные документы, не оплаченные в срок из-за отсутствия средств на счете государственного (мунципального) учреждения</t>
  </si>
  <si>
    <t>103</t>
  </si>
  <si>
    <t>поручительство</t>
  </si>
  <si>
    <t>104</t>
  </si>
  <si>
    <t>иное обеспечение</t>
  </si>
  <si>
    <t>105</t>
  </si>
  <si>
    <t>государственные гарантии</t>
  </si>
  <si>
    <t>111</t>
  </si>
  <si>
    <t>муниципальные гарантии</t>
  </si>
  <si>
    <t>112</t>
  </si>
  <si>
    <t>основные средства</t>
  </si>
  <si>
    <t>221</t>
  </si>
  <si>
    <t>материальные запасы</t>
  </si>
  <si>
    <t>224</t>
  </si>
  <si>
    <t>Задолженность неплатежеспособных дебиторов, всего</t>
  </si>
  <si>
    <t>Федеральный бюджет</t>
  </si>
  <si>
    <t>по ОКТМО</t>
  </si>
  <si>
    <t>85701000</t>
  </si>
  <si>
    <t>27</t>
  </si>
  <si>
    <t>Материальные ценности, выданные в личное пользование работникам (сотрудникам)</t>
  </si>
  <si>
    <t>270</t>
  </si>
  <si>
    <t>30</t>
  </si>
  <si>
    <t>Расчеты по исполнению денежных обязательств через третьих лиц</t>
  </si>
  <si>
    <t>280</t>
  </si>
  <si>
    <t>ИНН</t>
  </si>
  <si>
    <t>0814162730</t>
  </si>
  <si>
    <t>31</t>
  </si>
  <si>
    <t xml:space="preserve">Акции по номинальной стоимости </t>
  </si>
  <si>
    <t>40</t>
  </si>
  <si>
    <t>42</t>
  </si>
  <si>
    <t>300</t>
  </si>
  <si>
    <t>Бюджетные инвестиции, реализуемые организациями</t>
  </si>
  <si>
    <t>Поступление денежных средств, всего</t>
  </si>
  <si>
    <t xml:space="preserve">                      I. Нефинансовые активы</t>
  </si>
  <si>
    <t xml:space="preserve"> - </t>
  </si>
  <si>
    <t xml:space="preserve">Нематериальные активы (балансовая стоимость, 010200000)*                                               </t>
  </si>
  <si>
    <t>051</t>
  </si>
  <si>
    <t>Материальные запасы (010500000), всего</t>
  </si>
  <si>
    <t>081</t>
  </si>
  <si>
    <t>121</t>
  </si>
  <si>
    <t>Расходы будущих периодов (040150000)</t>
  </si>
  <si>
    <t>160</t>
  </si>
  <si>
    <t>190</t>
  </si>
  <si>
    <t xml:space="preserve">                       II. Финансовые активы</t>
  </si>
  <si>
    <t>200</t>
  </si>
  <si>
    <t>201</t>
  </si>
  <si>
    <t>203</t>
  </si>
  <si>
    <t>204</t>
  </si>
  <si>
    <t>205</t>
  </si>
  <si>
    <t>206</t>
  </si>
  <si>
    <t>207</t>
  </si>
  <si>
    <t>Финансовые вложения (020400000), всего</t>
  </si>
  <si>
    <t>241</t>
  </si>
  <si>
    <t>251</t>
  </si>
  <si>
    <t>261</t>
  </si>
  <si>
    <t>271</t>
  </si>
  <si>
    <t>340</t>
  </si>
  <si>
    <t>БАЛАНС (стр.190 + стр. 340)</t>
  </si>
  <si>
    <t>350</t>
  </si>
  <si>
    <t xml:space="preserve">                         III. Обязательства</t>
  </si>
  <si>
    <t>Расчеты с кредиторами по долговым
обязательствам (030100000), всего</t>
  </si>
  <si>
    <t>401</t>
  </si>
  <si>
    <t>411</t>
  </si>
  <si>
    <t>420</t>
  </si>
  <si>
    <t>430</t>
  </si>
  <si>
    <t>431</t>
  </si>
  <si>
    <t>432</t>
  </si>
  <si>
    <t xml:space="preserve">                  IV. Финансовый результат</t>
  </si>
  <si>
    <t>520</t>
  </si>
  <si>
    <t>700</t>
  </si>
  <si>
    <t>29</t>
  </si>
  <si>
    <t>Представленные субсидии на приобретение жилья</t>
  </si>
  <si>
    <t>320</t>
  </si>
  <si>
    <t>Права пользования активами (011100000)** (остаточная стоимость), всего</t>
  </si>
  <si>
    <t>Дебиторская задолженность по выплатам (020600000, 020800000, 030300000), всего</t>
  </si>
  <si>
    <t>Прочие расчеты с дебиторами (021000000), всего</t>
  </si>
  <si>
    <t>282</t>
  </si>
  <si>
    <t>Иные расчеты, всего</t>
  </si>
  <si>
    <t xml:space="preserve">    расчеты с прочими кредиторами (030406000)</t>
  </si>
  <si>
    <t>433</t>
  </si>
  <si>
    <t>434</t>
  </si>
  <si>
    <t>Доходы будущих периодов (040140000)</t>
  </si>
  <si>
    <t>Резервы предстоящих расходов (040160000)</t>
  </si>
  <si>
    <t>510</t>
  </si>
  <si>
    <t>Итого по разделу III 
(стр.400+ стр.410 + стр. 420+ стр.430 + стр. 470+ стр.510 + стр.520)</t>
  </si>
  <si>
    <t>550</t>
  </si>
  <si>
    <t>570</t>
  </si>
  <si>
    <t>БАЛАНС (стр.550 + стр. 570)</t>
  </si>
  <si>
    <t>Материальные ценности, оплаченные по централизованному снабжению</t>
  </si>
  <si>
    <t>Награды, призы, кубки и ценные подарки, сувениры</t>
  </si>
  <si>
    <t>Спецоборудование для выполнения научно-исследовательских работ по договорам с заказчиками</t>
  </si>
  <si>
    <t>Материальные ценности, полученные по централизованному снабжению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</si>
  <si>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</si>
  <si>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активов, раскрываемого в Пояснительной записке</t>
  </si>
  <si>
    <t>Основные средства в эксплуатации</t>
  </si>
  <si>
    <t>Периодические издания для пользования</t>
  </si>
  <si>
    <t>Нефинансовые активы, переданные в доверительное управление</t>
  </si>
  <si>
    <t xml:space="preserve">
Основные средства (балансовая стоимость, 010100000)*</t>
  </si>
  <si>
    <t>Уменьшение стоимости основных средств, всего*</t>
  </si>
  <si>
    <t xml:space="preserve">    в том числе:
    амортизация основных средств* </t>
  </si>
  <si>
    <t>Уменьшение стоимости нематериальных активов, всего*</t>
  </si>
  <si>
    <t xml:space="preserve">    в том числе:
    амортизация нематериальных активов* </t>
  </si>
  <si>
    <t xml:space="preserve">Нематериальные активы** (остаточная стоимость, стр. 040 -  стр.050)                                                                                              </t>
  </si>
  <si>
    <t xml:space="preserve">Непроизведенные активы (010300000)** (остаточная стоимость)                                                                                             </t>
  </si>
  <si>
    <t xml:space="preserve">    из них:
    внеоборотные</t>
  </si>
  <si>
    <t xml:space="preserve">    из них:
    долгосрочные</t>
  </si>
  <si>
    <t xml:space="preserve">Вложения в нефинансовые активы (010600000)                                                             </t>
  </si>
  <si>
    <t>Нефинансовые активы имущества казны (010800000)**                                         (остаточная стоимость)</t>
  </si>
  <si>
    <t xml:space="preserve">    Справочно:
    нефинансовые активы имущества казны (балансовая стоимость)              </t>
  </si>
  <si>
    <t>141</t>
  </si>
  <si>
    <t>Итого по разделу I 
(стр.030 + стр.060 + стр.070 + стр.080 + стр.110 + стр.120 + стр.130 + стр. 140 + стр. 150 + стр. 160)</t>
  </si>
  <si>
    <t xml:space="preserve">
Денежные средства учреждения (020100000)</t>
  </si>
  <si>
    <t xml:space="preserve">    в том числе:
    на лицевых счетах учреждения в органе казначейства (020111000)</t>
  </si>
  <si>
    <t xml:space="preserve">    в кредитной организации (020121000), всего</t>
  </si>
  <si>
    <t xml:space="preserve">          из них: 
          на депозитах  (020122000), всего             </t>
  </si>
  <si>
    <t xml:space="preserve">                    из них: 
                    долгосрочные</t>
  </si>
  <si>
    <t xml:space="preserve">          в иностранной валюте (020127000)</t>
  </si>
  <si>
    <t xml:space="preserve">    в кассе учреждения (020130000)</t>
  </si>
  <si>
    <t>Дебиторская задолженность по доходам (020500000, 020900000), всего</t>
  </si>
  <si>
    <t xml:space="preserve">    из них:
    долгосрочная</t>
  </si>
  <si>
    <t>Расчеты по кредитам, займам (ссудам)  (020700000), всего</t>
  </si>
  <si>
    <t xml:space="preserve">    из них:
    расчеты по налоговым вычетам по НДС (021010000)</t>
  </si>
  <si>
    <t>Итого по разделу II 
(стр.200 + стр.240 + стр.250 + стр.260 + стр.270 + стр. 280 + стр.290)</t>
  </si>
  <si>
    <t>Кредиторская задолженность по расходам (030200000, 020800000, 030402000, 030403000), всего</t>
  </si>
  <si>
    <t xml:space="preserve">    в том числе:
    расчеты по средствам, полученным во временное распоряжение (030401000)</t>
  </si>
  <si>
    <t xml:space="preserve">    внутриведомственные  расчеты (030404000)</t>
  </si>
  <si>
    <t xml:space="preserve">    расчеты по налоговым вычетам по НДС (021010000)</t>
  </si>
  <si>
    <t>Кредиторская задолженность по доходам (020500000, 020900000), всего</t>
  </si>
  <si>
    <t xml:space="preserve">Финансовый результат экономического субъекта </t>
  </si>
  <si>
    <t>Номер
забалан-
сового
счета</t>
  </si>
  <si>
    <t>Переплаты пенсий и пособий вследствие неправильного применения законодательства о пенсиях и пособиях, счетных ошибок</t>
  </si>
  <si>
    <t xml:space="preserve">         источники финансирования дефицита бюджета</t>
  </si>
  <si>
    <t>Выбытия денежных средств, всего</t>
  </si>
  <si>
    <t>Невыясненные поступления бюджета прошлых лет</t>
  </si>
  <si>
    <t>Задолженность, невостребованная кредиторами, всего</t>
  </si>
  <si>
    <t>Финансовые активы в управляющих компаниях</t>
  </si>
  <si>
    <t>Имущество полученное в пользование</t>
  </si>
  <si>
    <t>Материальные ценности, принятые на хранение</t>
  </si>
  <si>
    <t>Бланки строгой отчетности</t>
  </si>
  <si>
    <t>ЦА ГУ МЧС РОССИИ ПО РЕСПУБЛИКЕ КАЛМЫКИЯ</t>
  </si>
  <si>
    <t>Единица измерения: млн. руб.</t>
  </si>
  <si>
    <t>Бандюков В.С.</t>
  </si>
  <si>
    <t>Черняева Д.С.</t>
  </si>
  <si>
    <t>х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</si>
</sst>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47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41"/>
      <name val="Calibri"/>
      <family val="2"/>
      <charset val="204"/>
    </font>
    <font>
      <b/>
      <sz val="11"/>
      <color indexed="18"/>
      <name val="Calibri"/>
      <family val="2"/>
      <charset val="204"/>
    </font>
    <font>
      <sz val="11"/>
      <color indexed="41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9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0">
    <xf numFmtId="0" fontId="0" fillId="0" borderId="0"/>
    <xf numFmtId="0" fontId="35" fillId="2" borderId="0" applyNumberFormat="0" applyBorder="0" applyAlignment="0" applyProtection="0"/>
    <xf numFmtId="0" fontId="24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4" borderId="0" applyNumberFormat="0" applyBorder="0" applyAlignment="0" applyProtection="0"/>
    <xf numFmtId="0" fontId="24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6" borderId="0" applyNumberFormat="0" applyBorder="0" applyAlignment="0" applyProtection="0"/>
    <xf numFmtId="0" fontId="24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8" borderId="0" applyNumberFormat="0" applyBorder="0" applyAlignment="0" applyProtection="0"/>
    <xf numFmtId="0" fontId="24" fillId="9" borderId="0" applyNumberFormat="0" applyBorder="0" applyAlignment="0" applyProtection="0"/>
    <xf numFmtId="0" fontId="1" fillId="9" borderId="0" applyNumberFormat="0" applyBorder="0" applyAlignment="0" applyProtection="0"/>
    <xf numFmtId="0" fontId="35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9" borderId="0" applyNumberFormat="0" applyBorder="0" applyAlignment="0" applyProtection="0"/>
    <xf numFmtId="0" fontId="24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3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5" borderId="0" applyNumberFormat="0" applyBorder="0" applyAlignment="0" applyProtection="0"/>
    <xf numFmtId="0" fontId="24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11" borderId="0" applyNumberFormat="0" applyBorder="0" applyAlignment="0" applyProtection="0"/>
    <xf numFmtId="0" fontId="24" fillId="12" borderId="0" applyNumberFormat="0" applyBorder="0" applyAlignment="0" applyProtection="0"/>
    <xf numFmtId="0" fontId="1" fillId="12" borderId="0" applyNumberFormat="0" applyBorder="0" applyAlignment="0" applyProtection="0"/>
    <xf numFmtId="0" fontId="35" fillId="8" borderId="0" applyNumberFormat="0" applyBorder="0" applyAlignment="0" applyProtection="0"/>
    <xf numFmtId="0" fontId="24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3" borderId="0" applyNumberFormat="0" applyBorder="0" applyAlignment="0" applyProtection="0"/>
    <xf numFmtId="0" fontId="24" fillId="7" borderId="0" applyNumberFormat="0" applyBorder="0" applyAlignment="0" applyProtection="0"/>
    <xf numFmtId="0" fontId="1" fillId="7" borderId="0" applyNumberFormat="0" applyBorder="0" applyAlignment="0" applyProtection="0"/>
    <xf numFmtId="0" fontId="36" fillId="14" borderId="0" applyNumberFormat="0" applyBorder="0" applyAlignment="0" applyProtection="0"/>
    <xf numFmtId="0" fontId="23" fillId="10" borderId="0" applyNumberFormat="0" applyBorder="0" applyAlignment="0" applyProtection="0"/>
    <xf numFmtId="0" fontId="6" fillId="10" borderId="0" applyNumberFormat="0" applyBorder="0" applyAlignment="0" applyProtection="0"/>
    <xf numFmtId="0" fontId="36" fillId="5" borderId="0" applyNumberFormat="0" applyBorder="0" applyAlignment="0" applyProtection="0"/>
    <xf numFmtId="0" fontId="23" fillId="15" borderId="0" applyNumberFormat="0" applyBorder="0" applyAlignment="0" applyProtection="0"/>
    <xf numFmtId="0" fontId="6" fillId="15" borderId="0" applyNumberFormat="0" applyBorder="0" applyAlignment="0" applyProtection="0"/>
    <xf numFmtId="0" fontId="36" fillId="11" borderId="0" applyNumberFormat="0" applyBorder="0" applyAlignment="0" applyProtection="0"/>
    <xf numFmtId="0" fontId="23" fillId="13" borderId="0" applyNumberFormat="0" applyBorder="0" applyAlignment="0" applyProtection="0"/>
    <xf numFmtId="0" fontId="6" fillId="13" borderId="0" applyNumberFormat="0" applyBorder="0" applyAlignment="0" applyProtection="0"/>
    <xf numFmtId="0" fontId="36" fillId="16" borderId="0" applyNumberFormat="0" applyBorder="0" applyAlignment="0" applyProtection="0"/>
    <xf numFmtId="0" fontId="23" fillId="4" borderId="0" applyNumberFormat="0" applyBorder="0" applyAlignment="0" applyProtection="0"/>
    <xf numFmtId="0" fontId="6" fillId="4" borderId="0" applyNumberFormat="0" applyBorder="0" applyAlignment="0" applyProtection="0"/>
    <xf numFmtId="0" fontId="36" fillId="17" borderId="0" applyNumberFormat="0" applyBorder="0" applyAlignment="0" applyProtection="0"/>
    <xf numFmtId="0" fontId="23" fillId="10" borderId="0" applyNumberFormat="0" applyBorder="0" applyAlignment="0" applyProtection="0"/>
    <xf numFmtId="0" fontId="6" fillId="10" borderId="0" applyNumberFormat="0" applyBorder="0" applyAlignment="0" applyProtection="0"/>
    <xf numFmtId="0" fontId="36" fillId="18" borderId="0" applyNumberFormat="0" applyBorder="0" applyAlignment="0" applyProtection="0"/>
    <xf numFmtId="0" fontId="23" fillId="5" borderId="0" applyNumberFormat="0" applyBorder="0" applyAlignment="0" applyProtection="0"/>
    <xf numFmtId="0" fontId="6" fillId="5" borderId="0" applyNumberFormat="0" applyBorder="0" applyAlignment="0" applyProtection="0"/>
    <xf numFmtId="0" fontId="36" fillId="19" borderId="0" applyNumberFormat="0" applyBorder="0" applyAlignment="0" applyProtection="0"/>
    <xf numFmtId="0" fontId="23" fillId="20" borderId="0" applyNumberFormat="0" applyBorder="0" applyAlignment="0" applyProtection="0"/>
    <xf numFmtId="0" fontId="6" fillId="20" borderId="0" applyNumberFormat="0" applyBorder="0" applyAlignment="0" applyProtection="0"/>
    <xf numFmtId="0" fontId="36" fillId="21" borderId="0" applyNumberFormat="0" applyBorder="0" applyAlignment="0" applyProtection="0"/>
    <xf numFmtId="0" fontId="23" fillId="15" borderId="0" applyNumberFormat="0" applyBorder="0" applyAlignment="0" applyProtection="0"/>
    <xf numFmtId="0" fontId="6" fillId="15" borderId="0" applyNumberFormat="0" applyBorder="0" applyAlignment="0" applyProtection="0"/>
    <xf numFmtId="0" fontId="36" fillId="22" borderId="0" applyNumberFormat="0" applyBorder="0" applyAlignment="0" applyProtection="0"/>
    <xf numFmtId="0" fontId="23" fillId="13" borderId="0" applyNumberFormat="0" applyBorder="0" applyAlignment="0" applyProtection="0"/>
    <xf numFmtId="0" fontId="6" fillId="13" borderId="0" applyNumberFormat="0" applyBorder="0" applyAlignment="0" applyProtection="0"/>
    <xf numFmtId="0" fontId="36" fillId="16" borderId="0" applyNumberFormat="0" applyBorder="0" applyAlignment="0" applyProtection="0"/>
    <xf numFmtId="0" fontId="23" fillId="23" borderId="0" applyNumberFormat="0" applyBorder="0" applyAlignment="0" applyProtection="0"/>
    <xf numFmtId="0" fontId="6" fillId="23" borderId="0" applyNumberFormat="0" applyBorder="0" applyAlignment="0" applyProtection="0"/>
    <xf numFmtId="0" fontId="36" fillId="17" borderId="0" applyNumberFormat="0" applyBorder="0" applyAlignment="0" applyProtection="0"/>
    <xf numFmtId="0" fontId="23" fillId="17" borderId="0" applyNumberFormat="0" applyBorder="0" applyAlignment="0" applyProtection="0"/>
    <xf numFmtId="0" fontId="6" fillId="17" borderId="0" applyNumberFormat="0" applyBorder="0" applyAlignment="0" applyProtection="0"/>
    <xf numFmtId="0" fontId="36" fillId="15" borderId="0" applyNumberFormat="0" applyBorder="0" applyAlignment="0" applyProtection="0"/>
    <xf numFmtId="0" fontId="23" fillId="21" borderId="0" applyNumberFormat="0" applyBorder="0" applyAlignment="0" applyProtection="0"/>
    <xf numFmtId="0" fontId="6" fillId="21" borderId="0" applyNumberFormat="0" applyBorder="0" applyAlignment="0" applyProtection="0"/>
    <xf numFmtId="0" fontId="37" fillId="9" borderId="1" applyNumberFormat="0" applyAlignment="0" applyProtection="0"/>
    <xf numFmtId="0" fontId="7" fillId="12" borderId="1" applyNumberFormat="0" applyAlignment="0" applyProtection="0"/>
    <xf numFmtId="0" fontId="38" fillId="24" borderId="2" applyNumberFormat="0" applyAlignment="0" applyProtection="0"/>
    <xf numFmtId="0" fontId="8" fillId="25" borderId="2" applyNumberFormat="0" applyAlignment="0" applyProtection="0"/>
    <xf numFmtId="0" fontId="39" fillId="24" borderId="1" applyNumberFormat="0" applyAlignment="0" applyProtection="0"/>
    <xf numFmtId="0" fontId="15" fillId="25" borderId="1" applyNumberFormat="0" applyAlignment="0" applyProtection="0"/>
    <xf numFmtId="164" fontId="2" fillId="0" borderId="0" applyFont="0" applyFill="0" applyBorder="0" applyAlignment="0" applyProtection="0"/>
    <xf numFmtId="0" fontId="26" fillId="0" borderId="3" applyNumberFormat="0" applyFill="0" applyAlignment="0" applyProtection="0"/>
    <xf numFmtId="0" fontId="16" fillId="0" borderId="4" applyNumberFormat="0" applyFill="0" applyAlignment="0" applyProtection="0"/>
    <xf numFmtId="0" fontId="27" fillId="0" borderId="5" applyNumberFormat="0" applyFill="0" applyAlignment="0" applyProtection="0"/>
    <xf numFmtId="0" fontId="17" fillId="0" borderId="6" applyNumberFormat="0" applyFill="0" applyAlignment="0" applyProtection="0"/>
    <xf numFmtId="0" fontId="28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22" fillId="0" borderId="10" applyNumberFormat="0" applyFill="0" applyAlignment="0" applyProtection="0"/>
    <xf numFmtId="0" fontId="9" fillId="0" borderId="10" applyNumberFormat="0" applyFill="0" applyAlignment="0" applyProtection="0"/>
    <xf numFmtId="0" fontId="41" fillId="26" borderId="11" applyNumberFormat="0" applyAlignment="0" applyProtection="0"/>
    <xf numFmtId="0" fontId="21" fillId="26" borderId="11" applyNumberFormat="0" applyAlignment="0" applyProtection="0"/>
    <xf numFmtId="0" fontId="10" fillId="26" borderId="11" applyNumberFormat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12" borderId="0" applyNumberFormat="0" applyBorder="0" applyAlignment="0" applyProtection="0"/>
    <xf numFmtId="0" fontId="20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43" fillId="4" borderId="0" applyNumberFormat="0" applyBorder="0" applyAlignment="0" applyProtection="0"/>
    <xf numFmtId="0" fontId="11" fillId="8" borderId="0" applyNumberFormat="0" applyBorder="0" applyAlignment="0" applyProtection="0"/>
    <xf numFmtId="0" fontId="4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7" borderId="12" applyNumberFormat="0" applyFont="0" applyAlignment="0" applyProtection="0"/>
    <xf numFmtId="0" fontId="2" fillId="7" borderId="12" applyNumberFormat="0" applyFont="0" applyAlignment="0" applyProtection="0"/>
    <xf numFmtId="0" fontId="30" fillId="0" borderId="13" applyNumberFormat="0" applyFill="0" applyAlignment="0" applyProtection="0"/>
    <xf numFmtId="0" fontId="13" fillId="0" borderId="14" applyNumberFormat="0" applyFill="0" applyAlignment="0" applyProtection="0"/>
    <xf numFmtId="0" fontId="4" fillId="0" borderId="0">
      <alignment horizontal="left" vertical="center"/>
    </xf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14" fillId="10" borderId="0" applyNumberFormat="0" applyBorder="0" applyAlignment="0" applyProtection="0"/>
  </cellStyleXfs>
  <cellXfs count="170">
    <xf numFmtId="0" fontId="0" fillId="0" borderId="0" xfId="0"/>
    <xf numFmtId="0" fontId="3" fillId="0" borderId="0" xfId="128" applyFont="1" applyFill="1"/>
    <xf numFmtId="0" fontId="3" fillId="0" borderId="0" xfId="128" applyFont="1" applyFill="1" applyAlignment="1">
      <alignment horizontal="center" vertical="center"/>
    </xf>
    <xf numFmtId="0" fontId="3" fillId="0" borderId="0" xfId="128" applyFont="1" applyFill="1" applyAlignment="1">
      <alignment horizontal="center"/>
    </xf>
    <xf numFmtId="0" fontId="3" fillId="0" borderId="0" xfId="138" applyFont="1" applyAlignment="1"/>
    <xf numFmtId="0" fontId="3" fillId="0" borderId="0" xfId="138" applyFont="1"/>
    <xf numFmtId="0" fontId="2" fillId="0" borderId="0" xfId="138" applyBorder="1" applyAlignment="1"/>
    <xf numFmtId="0" fontId="3" fillId="0" borderId="0" xfId="145" applyFont="1" applyAlignment="1">
      <alignment horizontal="right"/>
    </xf>
    <xf numFmtId="49" fontId="3" fillId="0" borderId="15" xfId="145" applyNumberFormat="1" applyFont="1" applyBorder="1" applyAlignment="1">
      <alignment horizontal="center"/>
    </xf>
    <xf numFmtId="49" fontId="3" fillId="0" borderId="0" xfId="128" applyNumberFormat="1" applyFont="1" applyFill="1" applyAlignment="1">
      <alignment wrapText="1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left"/>
    </xf>
    <xf numFmtId="49" fontId="31" fillId="0" borderId="0" xfId="0" applyNumberFormat="1" applyFont="1" applyFill="1" applyBorder="1"/>
    <xf numFmtId="49" fontId="31" fillId="0" borderId="0" xfId="0" applyNumberFormat="1" applyFont="1" applyFill="1" applyBorder="1" applyAlignment="1"/>
    <xf numFmtId="0" fontId="32" fillId="0" borderId="17" xfId="0" applyFont="1" applyBorder="1" applyAlignment="1"/>
    <xf numFmtId="0" fontId="33" fillId="0" borderId="18" xfId="0" applyFont="1" applyBorder="1" applyAlignment="1">
      <alignment horizontal="center" vertical="center"/>
    </xf>
    <xf numFmtId="0" fontId="33" fillId="0" borderId="0" xfId="145" applyFont="1" applyAlignment="1">
      <alignment horizontal="right"/>
    </xf>
    <xf numFmtId="49" fontId="33" fillId="0" borderId="19" xfId="145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145" applyFont="1" applyBorder="1" applyAlignment="1">
      <alignment horizontal="right"/>
    </xf>
    <xf numFmtId="49" fontId="33" fillId="0" borderId="20" xfId="145" applyNumberFormat="1" applyFont="1" applyBorder="1" applyAlignment="1">
      <alignment horizontal="center" wrapText="1"/>
    </xf>
    <xf numFmtId="49" fontId="33" fillId="0" borderId="21" xfId="145" applyNumberFormat="1" applyFont="1" applyBorder="1" applyAlignment="1">
      <alignment horizontal="center" wrapText="1"/>
    </xf>
    <xf numFmtId="0" fontId="33" fillId="0" borderId="0" xfId="138" applyFont="1" applyAlignment="1"/>
    <xf numFmtId="0" fontId="33" fillId="0" borderId="0" xfId="138" applyFont="1"/>
    <xf numFmtId="0" fontId="2" fillId="0" borderId="0" xfId="138" applyFont="1" applyBorder="1" applyAlignment="1"/>
    <xf numFmtId="0" fontId="33" fillId="0" borderId="0" xfId="145" applyFont="1" applyAlignment="1">
      <alignment horizontal="right" vertical="center"/>
    </xf>
    <xf numFmtId="49" fontId="33" fillId="0" borderId="22" xfId="145" applyNumberFormat="1" applyFont="1" applyBorder="1" applyAlignment="1">
      <alignment horizontal="center" wrapText="1"/>
    </xf>
    <xf numFmtId="49" fontId="33" fillId="0" borderId="23" xfId="145" applyNumberFormat="1" applyFont="1" applyBorder="1" applyAlignment="1">
      <alignment horizontal="center"/>
    </xf>
    <xf numFmtId="0" fontId="33" fillId="0" borderId="16" xfId="128" applyFont="1" applyFill="1" applyBorder="1" applyAlignment="1">
      <alignment horizontal="center" vertical="center"/>
    </xf>
    <xf numFmtId="0" fontId="33" fillId="0" borderId="16" xfId="128" applyFont="1" applyFill="1" applyBorder="1" applyAlignment="1">
      <alignment horizontal="center" vertical="center" wrapText="1"/>
    </xf>
    <xf numFmtId="0" fontId="33" fillId="0" borderId="18" xfId="128" applyFont="1" applyFill="1" applyBorder="1" applyAlignment="1">
      <alignment horizontal="center" vertical="center"/>
    </xf>
    <xf numFmtId="0" fontId="32" fillId="0" borderId="24" xfId="135" applyFont="1" applyFill="1" applyBorder="1" applyAlignment="1">
      <alignment horizontal="center" vertical="center"/>
    </xf>
    <xf numFmtId="0" fontId="33" fillId="0" borderId="25" xfId="135" applyFont="1" applyFill="1" applyBorder="1" applyAlignment="1">
      <alignment horizontal="center" vertical="center"/>
    </xf>
    <xf numFmtId="0" fontId="33" fillId="0" borderId="26" xfId="0" applyFont="1" applyFill="1" applyBorder="1"/>
    <xf numFmtId="0" fontId="33" fillId="0" borderId="27" xfId="0" applyFont="1" applyFill="1" applyBorder="1"/>
    <xf numFmtId="0" fontId="33" fillId="0" borderId="24" xfId="175" applyFont="1" applyFill="1" applyBorder="1" applyAlignment="1">
      <alignment wrapText="1"/>
    </xf>
    <xf numFmtId="49" fontId="33" fillId="0" borderId="28" xfId="175" applyNumberFormat="1" applyFont="1" applyFill="1" applyBorder="1" applyAlignment="1">
      <alignment horizontal="center" vertical="center"/>
    </xf>
    <xf numFmtId="4" fontId="33" fillId="0" borderId="29" xfId="0" applyNumberFormat="1" applyFont="1" applyFill="1" applyBorder="1" applyAlignment="1" applyProtection="1">
      <alignment horizontal="right" wrapText="1"/>
    </xf>
    <xf numFmtId="4" fontId="33" fillId="0" borderId="30" xfId="0" applyNumberFormat="1" applyFont="1" applyFill="1" applyBorder="1" applyAlignment="1" applyProtection="1">
      <alignment horizontal="right" wrapText="1"/>
    </xf>
    <xf numFmtId="0" fontId="33" fillId="0" borderId="24" xfId="175" applyFont="1" applyFill="1" applyBorder="1" applyAlignment="1">
      <alignment horizontal="left" wrapText="1"/>
    </xf>
    <xf numFmtId="49" fontId="33" fillId="0" borderId="31" xfId="175" applyNumberFormat="1" applyFont="1" applyFill="1" applyBorder="1" applyAlignment="1">
      <alignment horizontal="center" vertical="center"/>
    </xf>
    <xf numFmtId="4" fontId="33" fillId="0" borderId="16" xfId="0" applyNumberFormat="1" applyFont="1" applyFill="1" applyBorder="1" applyAlignment="1" applyProtection="1">
      <alignment horizontal="right" wrapText="1"/>
    </xf>
    <xf numFmtId="4" fontId="33" fillId="0" borderId="32" xfId="0" applyNumberFormat="1" applyFont="1" applyFill="1" applyBorder="1" applyAlignment="1" applyProtection="1">
      <alignment horizontal="right" wrapText="1"/>
    </xf>
    <xf numFmtId="0" fontId="33" fillId="0" borderId="24" xfId="190" applyFont="1" applyFill="1" applyBorder="1" applyAlignment="1">
      <alignment horizontal="left" wrapText="1"/>
    </xf>
    <xf numFmtId="49" fontId="33" fillId="0" borderId="31" xfId="190" applyNumberFormat="1" applyFont="1" applyFill="1" applyBorder="1" applyAlignment="1">
      <alignment horizontal="center" vertical="center"/>
    </xf>
    <xf numFmtId="0" fontId="33" fillId="0" borderId="24" xfId="190" applyFont="1" applyFill="1" applyBorder="1" applyAlignment="1">
      <alignment wrapText="1"/>
    </xf>
    <xf numFmtId="0" fontId="33" fillId="0" borderId="24" xfId="202" applyFont="1" applyFill="1" applyBorder="1" applyAlignment="1">
      <alignment horizontal="left" wrapText="1"/>
    </xf>
    <xf numFmtId="49" fontId="33" fillId="0" borderId="31" xfId="202" applyNumberFormat="1" applyFont="1" applyFill="1" applyBorder="1" applyAlignment="1">
      <alignment horizontal="center" vertical="center"/>
    </xf>
    <xf numFmtId="0" fontId="33" fillId="0" borderId="24" xfId="202" applyFont="1" applyFill="1" applyBorder="1" applyAlignment="1">
      <alignment wrapText="1"/>
    </xf>
    <xf numFmtId="0" fontId="32" fillId="0" borderId="33" xfId="202" applyFont="1" applyFill="1" applyBorder="1" applyAlignment="1">
      <alignment horizontal="left" wrapText="1"/>
    </xf>
    <xf numFmtId="49" fontId="32" fillId="0" borderId="34" xfId="202" applyNumberFormat="1" applyFont="1" applyFill="1" applyBorder="1" applyAlignment="1">
      <alignment horizontal="center" vertical="center"/>
    </xf>
    <xf numFmtId="4" fontId="33" fillId="0" borderId="35" xfId="0" applyNumberFormat="1" applyFont="1" applyFill="1" applyBorder="1" applyAlignment="1" applyProtection="1">
      <alignment horizontal="right" wrapText="1"/>
    </xf>
    <xf numFmtId="4" fontId="33" fillId="0" borderId="36" xfId="0" applyNumberFormat="1" applyFont="1" applyFill="1" applyBorder="1" applyAlignment="1" applyProtection="1">
      <alignment horizontal="right" wrapText="1"/>
    </xf>
    <xf numFmtId="0" fontId="32" fillId="0" borderId="37" xfId="202" applyFont="1" applyFill="1" applyBorder="1" applyAlignment="1">
      <alignment horizontal="center" wrapText="1"/>
    </xf>
    <xf numFmtId="49" fontId="33" fillId="0" borderId="38" xfId="202" applyNumberFormat="1" applyFont="1" applyFill="1" applyBorder="1" applyAlignment="1">
      <alignment horizontal="center" vertical="center"/>
    </xf>
    <xf numFmtId="4" fontId="33" fillId="0" borderId="39" xfId="0" applyNumberFormat="1" applyFont="1" applyFill="1" applyBorder="1" applyAlignment="1" applyProtection="1">
      <alignment horizontal="right" wrapText="1"/>
    </xf>
    <xf numFmtId="4" fontId="33" fillId="0" borderId="40" xfId="0" applyNumberFormat="1" applyFont="1" applyFill="1" applyBorder="1" applyAlignment="1" applyProtection="1">
      <alignment horizontal="right" wrapText="1"/>
    </xf>
    <xf numFmtId="0" fontId="33" fillId="0" borderId="24" xfId="204" applyFont="1" applyFill="1" applyBorder="1" applyAlignment="1">
      <alignment wrapText="1"/>
    </xf>
    <xf numFmtId="49" fontId="33" fillId="0" borderId="28" xfId="205" applyNumberFormat="1" applyFont="1" applyFill="1" applyBorder="1" applyAlignment="1">
      <alignment horizontal="center" vertical="center"/>
    </xf>
    <xf numFmtId="49" fontId="33" fillId="0" borderId="31" xfId="205" applyNumberFormat="1" applyFont="1" applyFill="1" applyBorder="1" applyAlignment="1">
      <alignment horizontal="center" vertical="center"/>
    </xf>
    <xf numFmtId="0" fontId="33" fillId="0" borderId="24" xfId="205" applyFont="1" applyFill="1" applyBorder="1" applyAlignment="1">
      <alignment horizontal="left" wrapText="1"/>
    </xf>
    <xf numFmtId="0" fontId="33" fillId="0" borderId="24" xfId="192" applyFont="1" applyFill="1" applyBorder="1" applyAlignment="1">
      <alignment wrapText="1"/>
    </xf>
    <xf numFmtId="0" fontId="33" fillId="0" borderId="24" xfId="205" applyFont="1" applyFill="1" applyBorder="1" applyAlignment="1">
      <alignment wrapText="1"/>
    </xf>
    <xf numFmtId="0" fontId="33" fillId="0" borderId="24" xfId="99" applyFont="1" applyFill="1" applyBorder="1" applyAlignment="1">
      <alignment horizontal="left" wrapText="1"/>
    </xf>
    <xf numFmtId="49" fontId="33" fillId="0" borderId="31" xfId="99" applyNumberFormat="1" applyFont="1" applyFill="1" applyBorder="1" applyAlignment="1">
      <alignment horizontal="center" vertical="center"/>
    </xf>
    <xf numFmtId="0" fontId="32" fillId="0" borderId="33" xfId="99" applyFont="1" applyFill="1" applyBorder="1" applyAlignment="1">
      <alignment horizontal="left" wrapText="1"/>
    </xf>
    <xf numFmtId="49" fontId="32" fillId="0" borderId="34" xfId="99" applyNumberFormat="1" applyFont="1" applyFill="1" applyBorder="1" applyAlignment="1">
      <alignment horizontal="center" vertical="center"/>
    </xf>
    <xf numFmtId="0" fontId="32" fillId="0" borderId="41" xfId="99" applyFont="1" applyFill="1" applyBorder="1" applyAlignment="1">
      <alignment horizontal="left" wrapText="1"/>
    </xf>
    <xf numFmtId="49" fontId="32" fillId="0" borderId="42" xfId="99" applyNumberFormat="1" applyFont="1" applyFill="1" applyBorder="1" applyAlignment="1">
      <alignment horizontal="center" vertical="center"/>
    </xf>
    <xf numFmtId="4" fontId="33" fillId="0" borderId="34" xfId="0" applyNumberFormat="1" applyFont="1" applyFill="1" applyBorder="1" applyAlignment="1" applyProtection="1">
      <alignment horizontal="right" wrapText="1"/>
    </xf>
    <xf numFmtId="0" fontId="32" fillId="0" borderId="24" xfId="135" applyFont="1" applyFill="1" applyBorder="1" applyAlignment="1">
      <alignment horizontal="center"/>
    </xf>
    <xf numFmtId="0" fontId="33" fillId="0" borderId="26" xfId="0" applyFont="1" applyFill="1" applyBorder="1" applyAlignment="1"/>
    <xf numFmtId="0" fontId="33" fillId="0" borderId="27" xfId="0" applyFont="1" applyFill="1" applyBorder="1" applyAlignment="1"/>
    <xf numFmtId="0" fontId="33" fillId="0" borderId="24" xfId="102" applyFont="1" applyFill="1" applyBorder="1" applyAlignment="1">
      <alignment horizontal="left" wrapText="1"/>
    </xf>
    <xf numFmtId="49" fontId="33" fillId="0" borderId="28" xfId="101" applyNumberFormat="1" applyFont="1" applyFill="1" applyBorder="1" applyAlignment="1">
      <alignment horizontal="center" vertical="center"/>
    </xf>
    <xf numFmtId="49" fontId="33" fillId="0" borderId="31" xfId="102" applyNumberFormat="1" applyFont="1" applyFill="1" applyBorder="1" applyAlignment="1">
      <alignment horizontal="center" vertical="center"/>
    </xf>
    <xf numFmtId="0" fontId="33" fillId="0" borderId="24" xfId="105" applyFont="1" applyFill="1" applyBorder="1" applyAlignment="1">
      <alignment horizontal="left" wrapText="1"/>
    </xf>
    <xf numFmtId="0" fontId="33" fillId="0" borderId="24" xfId="105" applyFont="1" applyFill="1" applyBorder="1" applyAlignment="1">
      <alignment wrapText="1"/>
    </xf>
    <xf numFmtId="4" fontId="3" fillId="0" borderId="16" xfId="0" applyNumberFormat="1" applyFont="1" applyFill="1" applyBorder="1" applyAlignment="1" applyProtection="1">
      <alignment horizontal="center" vertical="center" wrapText="1"/>
    </xf>
    <xf numFmtId="0" fontId="33" fillId="0" borderId="43" xfId="102" applyFont="1" applyFill="1" applyBorder="1" applyAlignment="1">
      <alignment horizontal="left" wrapText="1"/>
    </xf>
    <xf numFmtId="49" fontId="33" fillId="0" borderId="44" xfId="102" applyNumberFormat="1" applyFont="1" applyFill="1" applyBorder="1" applyAlignment="1">
      <alignment horizontal="center" vertical="center"/>
    </xf>
    <xf numFmtId="4" fontId="33" fillId="0" borderId="18" xfId="0" applyNumberFormat="1" applyFont="1" applyFill="1" applyBorder="1" applyAlignment="1" applyProtection="1">
      <alignment horizontal="right" wrapText="1"/>
    </xf>
    <xf numFmtId="4" fontId="33" fillId="0" borderId="45" xfId="0" applyNumberFormat="1" applyFont="1" applyFill="1" applyBorder="1" applyAlignment="1" applyProtection="1">
      <alignment horizontal="right" wrapText="1"/>
    </xf>
    <xf numFmtId="0" fontId="32" fillId="0" borderId="33" xfId="105" applyFont="1" applyFill="1" applyBorder="1" applyAlignment="1">
      <alignment horizontal="left" wrapText="1"/>
    </xf>
    <xf numFmtId="49" fontId="32" fillId="0" borderId="34" xfId="105" applyNumberFormat="1" applyFont="1" applyFill="1" applyBorder="1" applyAlignment="1">
      <alignment horizontal="center" vertical="center"/>
    </xf>
    <xf numFmtId="0" fontId="32" fillId="0" borderId="37" xfId="105" applyFont="1" applyFill="1" applyBorder="1" applyAlignment="1">
      <alignment horizontal="center" wrapText="1"/>
    </xf>
    <xf numFmtId="49" fontId="33" fillId="0" borderId="25" xfId="105" applyNumberFormat="1" applyFont="1" applyFill="1" applyBorder="1" applyAlignment="1">
      <alignment horizontal="center" vertical="center"/>
    </xf>
    <xf numFmtId="4" fontId="33" fillId="0" borderId="26" xfId="0" applyNumberFormat="1" applyFont="1" applyFill="1" applyBorder="1" applyAlignment="1" applyProtection="1">
      <alignment horizontal="right" wrapText="1"/>
    </xf>
    <xf numFmtId="4" fontId="33" fillId="0" borderId="27" xfId="0" applyNumberFormat="1" applyFont="1" applyFill="1" applyBorder="1" applyAlignment="1" applyProtection="1">
      <alignment horizontal="right" wrapText="1"/>
    </xf>
    <xf numFmtId="0" fontId="33" fillId="0" borderId="24" xfId="111" applyFont="1" applyFill="1" applyBorder="1" applyAlignment="1">
      <alignment wrapText="1"/>
    </xf>
    <xf numFmtId="49" fontId="33" fillId="0" borderId="28" xfId="114" applyNumberFormat="1" applyFont="1" applyFill="1" applyBorder="1" applyAlignment="1">
      <alignment horizontal="center" vertical="center"/>
    </xf>
    <xf numFmtId="0" fontId="32" fillId="0" borderId="33" xfId="111" applyFont="1" applyFill="1" applyBorder="1" applyAlignment="1">
      <alignment horizontal="left" wrapText="1"/>
    </xf>
    <xf numFmtId="49" fontId="32" fillId="0" borderId="46" xfId="114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/>
    <xf numFmtId="0" fontId="3" fillId="0" borderId="0" xfId="0" applyFont="1" applyFill="1" applyBorder="1" applyAlignment="1"/>
    <xf numFmtId="0" fontId="33" fillId="0" borderId="0" xfId="0" applyFont="1" applyFill="1" applyAlignment="1">
      <alignment horizontal="left"/>
    </xf>
    <xf numFmtId="0" fontId="33" fillId="0" borderId="0" xfId="0" applyFont="1" applyFill="1" applyAlignment="1">
      <alignment wrapText="1"/>
    </xf>
    <xf numFmtId="0" fontId="33" fillId="0" borderId="0" xfId="0" applyFont="1" applyFill="1" applyAlignment="1">
      <alignment horizontal="center"/>
    </xf>
    <xf numFmtId="49" fontId="33" fillId="0" borderId="0" xfId="0" applyNumberFormat="1" applyFont="1" applyFill="1"/>
    <xf numFmtId="0" fontId="32" fillId="0" borderId="0" xfId="0" applyFont="1" applyBorder="1" applyAlignment="1">
      <alignment horizontal="center" wrapText="1"/>
    </xf>
    <xf numFmtId="0" fontId="33" fillId="0" borderId="0" xfId="0" applyFont="1"/>
    <xf numFmtId="0" fontId="32" fillId="0" borderId="47" xfId="0" applyFont="1" applyBorder="1" applyAlignment="1">
      <alignment horizontal="center" wrapText="1"/>
    </xf>
    <xf numFmtId="0" fontId="33" fillId="0" borderId="18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49" fontId="33" fillId="0" borderId="18" xfId="0" applyNumberFormat="1" applyFont="1" applyBorder="1" applyAlignment="1">
      <alignment horizontal="center" vertical="top"/>
    </xf>
    <xf numFmtId="49" fontId="33" fillId="0" borderId="16" xfId="0" applyNumberFormat="1" applyFont="1" applyBorder="1" applyAlignment="1">
      <alignment horizontal="center" vertical="center"/>
    </xf>
    <xf numFmtId="4" fontId="33" fillId="0" borderId="16" xfId="0" applyNumberFormat="1" applyFont="1" applyBorder="1" applyAlignment="1">
      <alignment horizontal="right"/>
    </xf>
    <xf numFmtId="49" fontId="33" fillId="0" borderId="39" xfId="208" applyNumberFormat="1" applyFont="1" applyFill="1" applyBorder="1" applyAlignment="1" applyProtection="1">
      <alignment vertical="center" wrapText="1" shrinkToFit="1"/>
    </xf>
    <xf numFmtId="49" fontId="33" fillId="0" borderId="29" xfId="208" applyNumberFormat="1" applyFont="1" applyFill="1" applyBorder="1" applyAlignment="1" applyProtection="1">
      <alignment horizontal="center"/>
    </xf>
    <xf numFmtId="4" fontId="33" fillId="0" borderId="29" xfId="208" applyNumberFormat="1" applyFont="1" applyFill="1" applyBorder="1" applyAlignment="1" applyProtection="1">
      <alignment horizontal="right"/>
    </xf>
    <xf numFmtId="4" fontId="33" fillId="0" borderId="29" xfId="0" applyNumberFormat="1" applyFont="1" applyBorder="1" applyAlignment="1">
      <alignment horizontal="right"/>
    </xf>
    <xf numFmtId="49" fontId="33" fillId="0" borderId="18" xfId="0" applyNumberFormat="1" applyFont="1" applyBorder="1" applyAlignment="1">
      <alignment horizontal="center" vertical="center"/>
    </xf>
    <xf numFmtId="4" fontId="33" fillId="0" borderId="18" xfId="0" applyNumberFormat="1" applyFont="1" applyBorder="1" applyAlignment="1">
      <alignment horizontal="right"/>
    </xf>
    <xf numFmtId="49" fontId="33" fillId="0" borderId="16" xfId="0" applyNumberFormat="1" applyFont="1" applyBorder="1" applyAlignment="1">
      <alignment horizontal="center"/>
    </xf>
    <xf numFmtId="49" fontId="33" fillId="0" borderId="0" xfId="0" applyNumberFormat="1" applyFont="1" applyBorder="1"/>
    <xf numFmtId="0" fontId="33" fillId="0" borderId="0" xfId="0" applyFont="1" applyBorder="1" applyAlignment="1">
      <alignment wrapText="1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3" fillId="0" borderId="0" xfId="0" applyFont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Border="1" applyAlignment="1">
      <alignment horizontal="center" vertical="top"/>
    </xf>
    <xf numFmtId="14" fontId="33" fillId="0" borderId="22" xfId="145" applyNumberFormat="1" applyFont="1" applyBorder="1" applyAlignment="1">
      <alignment horizontal="center" wrapText="1"/>
    </xf>
    <xf numFmtId="14" fontId="33" fillId="0" borderId="48" xfId="145" applyNumberFormat="1" applyFont="1" applyBorder="1" applyAlignment="1">
      <alignment horizontal="center" wrapText="1"/>
    </xf>
    <xf numFmtId="0" fontId="33" fillId="0" borderId="0" xfId="138" applyFont="1" applyAlignment="1">
      <alignment horizontal="left" wrapText="1"/>
    </xf>
    <xf numFmtId="0" fontId="33" fillId="0" borderId="0" xfId="138" applyFont="1" applyBorder="1" applyAlignment="1">
      <alignment horizontal="left" wrapText="1"/>
    </xf>
    <xf numFmtId="0" fontId="33" fillId="0" borderId="0" xfId="138" applyFont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47" xfId="138" applyFont="1" applyBorder="1" applyAlignment="1">
      <alignment horizontal="left" wrapText="1"/>
    </xf>
    <xf numFmtId="49" fontId="33" fillId="0" borderId="49" xfId="138" applyNumberFormat="1" applyFont="1" applyBorder="1" applyAlignment="1">
      <alignment horizontal="left" wrapText="1"/>
    </xf>
    <xf numFmtId="0" fontId="33" fillId="0" borderId="16" xfId="128" applyFont="1" applyFill="1" applyBorder="1" applyAlignment="1">
      <alignment horizontal="center" vertical="center"/>
    </xf>
    <xf numFmtId="0" fontId="33" fillId="0" borderId="16" xfId="128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2" fillId="0" borderId="0" xfId="0" applyFont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3" fillId="0" borderId="16" xfId="0" applyFont="1" applyBorder="1" applyAlignment="1">
      <alignment horizont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top"/>
    </xf>
    <xf numFmtId="49" fontId="33" fillId="0" borderId="39" xfId="0" applyNumberFormat="1" applyFont="1" applyBorder="1" applyAlignment="1">
      <alignment horizontal="center" vertical="top"/>
    </xf>
    <xf numFmtId="0" fontId="33" fillId="0" borderId="24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0" fontId="33" fillId="0" borderId="51" xfId="0" applyFont="1" applyBorder="1" applyAlignment="1">
      <alignment wrapText="1"/>
    </xf>
    <xf numFmtId="0" fontId="33" fillId="0" borderId="43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33" fillId="0" borderId="52" xfId="0" applyFont="1" applyBorder="1" applyAlignment="1">
      <alignment wrapText="1"/>
    </xf>
    <xf numFmtId="0" fontId="33" fillId="0" borderId="24" xfId="0" applyFont="1" applyBorder="1" applyAlignment="1">
      <alignment horizontal="center" wrapText="1"/>
    </xf>
    <xf numFmtId="0" fontId="33" fillId="0" borderId="49" xfId="0" applyFont="1" applyBorder="1" applyAlignment="1">
      <alignment horizontal="center" wrapText="1"/>
    </xf>
    <xf numFmtId="0" fontId="33" fillId="0" borderId="51" xfId="0" applyFont="1" applyBorder="1" applyAlignment="1">
      <alignment horizontal="center" wrapText="1"/>
    </xf>
    <xf numFmtId="49" fontId="33" fillId="0" borderId="24" xfId="0" applyNumberFormat="1" applyFont="1" applyBorder="1" applyAlignment="1">
      <alignment vertical="center" wrapText="1"/>
    </xf>
    <xf numFmtId="49" fontId="33" fillId="0" borderId="49" xfId="0" applyNumberFormat="1" applyFont="1" applyBorder="1" applyAlignment="1">
      <alignment vertical="center" wrapText="1"/>
    </xf>
    <xf numFmtId="49" fontId="33" fillId="0" borderId="51" xfId="0" applyNumberFormat="1" applyFont="1" applyBorder="1" applyAlignment="1">
      <alignment vertical="center" wrapText="1"/>
    </xf>
    <xf numFmtId="49" fontId="33" fillId="0" borderId="37" xfId="208" applyNumberFormat="1" applyFont="1" applyFill="1" applyBorder="1" applyAlignment="1" applyProtection="1">
      <alignment wrapText="1"/>
    </xf>
    <xf numFmtId="49" fontId="33" fillId="0" borderId="47" xfId="208" applyNumberFormat="1" applyFont="1" applyFill="1" applyBorder="1" applyAlignment="1" applyProtection="1">
      <alignment wrapText="1"/>
    </xf>
    <xf numFmtId="49" fontId="33" fillId="0" borderId="50" xfId="208" applyNumberFormat="1" applyFont="1" applyFill="1" applyBorder="1" applyAlignment="1" applyProtection="1">
      <alignment wrapText="1"/>
    </xf>
    <xf numFmtId="49" fontId="33" fillId="0" borderId="29" xfId="0" applyNumberFormat="1" applyFont="1" applyBorder="1" applyAlignment="1">
      <alignment horizontal="center" vertical="top"/>
    </xf>
    <xf numFmtId="49" fontId="33" fillId="0" borderId="24" xfId="0" applyNumberFormat="1" applyFont="1" applyBorder="1" applyAlignment="1">
      <alignment wrapText="1"/>
    </xf>
    <xf numFmtId="49" fontId="33" fillId="0" borderId="49" xfId="0" applyNumberFormat="1" applyFont="1" applyBorder="1" applyAlignment="1">
      <alignment wrapText="1"/>
    </xf>
    <xf numFmtId="49" fontId="33" fillId="0" borderId="51" xfId="0" applyNumberFormat="1" applyFont="1" applyBorder="1" applyAlignment="1">
      <alignment wrapText="1"/>
    </xf>
    <xf numFmtId="0" fontId="33" fillId="0" borderId="15" xfId="0" applyFont="1" applyBorder="1" applyAlignment="1">
      <alignment horizontal="center" vertical="top"/>
    </xf>
    <xf numFmtId="0" fontId="33" fillId="0" borderId="47" xfId="0" applyFont="1" applyBorder="1" applyAlignment="1">
      <alignment horizontal="center"/>
    </xf>
    <xf numFmtId="4" fontId="33" fillId="0" borderId="16" xfId="0" applyNumberFormat="1" applyFont="1" applyBorder="1" applyAlignment="1">
      <alignment horizontal="center"/>
    </xf>
  </cellXfs>
  <cellStyles count="250">
    <cellStyle name="20% — акцент1" xfId="1"/>
    <cellStyle name="20% - Акцент1 2" xfId="2"/>
    <cellStyle name="20% - Акцент1 3" xfId="3"/>
    <cellStyle name="20% — акцент2" xfId="4"/>
    <cellStyle name="20% - Акцент2 2" xfId="5"/>
    <cellStyle name="20% - Акцент2 3" xfId="6"/>
    <cellStyle name="20% — акцент3" xfId="7"/>
    <cellStyle name="20% - Акцент3 2" xfId="8"/>
    <cellStyle name="20% - Акцент3 3" xfId="9"/>
    <cellStyle name="20% — акцент4" xfId="10"/>
    <cellStyle name="20% - Акцент4 2" xfId="11"/>
    <cellStyle name="20% - Акцент4 3" xfId="12"/>
    <cellStyle name="20% — акцент5" xfId="13"/>
    <cellStyle name="20% - Акцент5 2" xfId="14"/>
    <cellStyle name="20% - Акцент5 3" xfId="15"/>
    <cellStyle name="20% — акцент6" xfId="16"/>
    <cellStyle name="20% - Акцент6 2" xfId="17"/>
    <cellStyle name="20% - Акцент6 3" xfId="18"/>
    <cellStyle name="40% — акцент1" xfId="19"/>
    <cellStyle name="40% - Акцент1 2" xfId="20"/>
    <cellStyle name="40% - Акцент1 3" xfId="21"/>
    <cellStyle name="40% — акцент2" xfId="22"/>
    <cellStyle name="40% - Акцент2 2" xfId="23"/>
    <cellStyle name="40% - Акцент2 3" xfId="24"/>
    <cellStyle name="40% — акцент3" xfId="25"/>
    <cellStyle name="40% - Акцент3 2" xfId="26"/>
    <cellStyle name="40% - Акцент3 3" xfId="27"/>
    <cellStyle name="40% — акцент4" xfId="28"/>
    <cellStyle name="40% - Акцент4 2" xfId="29"/>
    <cellStyle name="40% - Акцент4 3" xfId="30"/>
    <cellStyle name="40% — акцент5" xfId="31"/>
    <cellStyle name="40% - Акцент5 2" xfId="32"/>
    <cellStyle name="40% - Акцент5 3" xfId="33"/>
    <cellStyle name="40% — акцент6" xfId="34"/>
    <cellStyle name="40% - Акцент6 2" xfId="35"/>
    <cellStyle name="40% - Акцент6 3" xfId="36"/>
    <cellStyle name="60% — акцент1" xfId="37"/>
    <cellStyle name="60% - Акцент1 2" xfId="38"/>
    <cellStyle name="60% - Акцент1 3" xfId="39"/>
    <cellStyle name="60% — акцент2" xfId="40"/>
    <cellStyle name="60% - Акцент2 2" xfId="41"/>
    <cellStyle name="60% - Акцент2 3" xfId="42"/>
    <cellStyle name="60% — акцент3" xfId="43"/>
    <cellStyle name="60% - Акцент3 2" xfId="44"/>
    <cellStyle name="60% - Акцент3 3" xfId="45"/>
    <cellStyle name="60% — акцент4" xfId="46"/>
    <cellStyle name="60% - Акцент4 2" xfId="47"/>
    <cellStyle name="60% - Акцент4 3" xfId="48"/>
    <cellStyle name="60% — акцент5" xfId="49"/>
    <cellStyle name="60% - Акцент5 2" xfId="50"/>
    <cellStyle name="60% - Акцент5 3" xfId="51"/>
    <cellStyle name="60% — акцент6" xfId="52"/>
    <cellStyle name="60% - Акцент6 2" xfId="53"/>
    <cellStyle name="60% - Акцент6 3" xfId="54"/>
    <cellStyle name="Акцент1" xfId="55" builtinId="29" customBuiltin="1"/>
    <cellStyle name="Акцент1 2" xfId="56"/>
    <cellStyle name="Акцент1 3" xfId="57"/>
    <cellStyle name="Акцент2" xfId="58" builtinId="33" customBuiltin="1"/>
    <cellStyle name="Акцент2 2" xfId="59"/>
    <cellStyle name="Акцент2 3" xfId="60"/>
    <cellStyle name="Акцент3" xfId="61" builtinId="37" customBuiltin="1"/>
    <cellStyle name="Акцент3 2" xfId="62"/>
    <cellStyle name="Акцент3 3" xfId="63"/>
    <cellStyle name="Акцент4" xfId="64" builtinId="41" customBuiltin="1"/>
    <cellStyle name="Акцент4 2" xfId="65"/>
    <cellStyle name="Акцент4 3" xfId="66"/>
    <cellStyle name="Акцент5" xfId="67" builtinId="45" customBuiltin="1"/>
    <cellStyle name="Акцент5 2" xfId="68"/>
    <cellStyle name="Акцент5 3" xfId="69"/>
    <cellStyle name="Акцент6" xfId="70" builtinId="49" customBuiltin="1"/>
    <cellStyle name="Акцент6 2" xfId="71"/>
    <cellStyle name="Акцент6 3" xfId="72"/>
    <cellStyle name="Ввод " xfId="73" builtinId="20" customBuiltin="1"/>
    <cellStyle name="Ввод  2" xfId="74"/>
    <cellStyle name="Вывод" xfId="75" builtinId="21" customBuiltin="1"/>
    <cellStyle name="Вывод 2" xfId="76"/>
    <cellStyle name="Вычисление" xfId="77" builtinId="22" customBuiltin="1"/>
    <cellStyle name="Вычисление 2" xfId="78"/>
    <cellStyle name="Денежный 2" xfId="79"/>
    <cellStyle name="Заголовок 1" xfId="80" builtinId="16" customBuiltin="1"/>
    <cellStyle name="Заголовок 1 2" xfId="81"/>
    <cellStyle name="Заголовок 2" xfId="82" builtinId="17" customBuiltin="1"/>
    <cellStyle name="Заголовок 2 2" xfId="83"/>
    <cellStyle name="Заголовок 3" xfId="84" builtinId="18" customBuiltin="1"/>
    <cellStyle name="Заголовок 3 2" xfId="85"/>
    <cellStyle name="Заголовок 4" xfId="86" builtinId="19" customBuiltin="1"/>
    <cellStyle name="Заголовок 4 2" xfId="87"/>
    <cellStyle name="Итог" xfId="88" builtinId="25" customBuiltin="1"/>
    <cellStyle name="Итог 2" xfId="89"/>
    <cellStyle name="Итог 3" xfId="90"/>
    <cellStyle name="Контрольная ячейка" xfId="91" builtinId="23" customBuiltin="1"/>
    <cellStyle name="Контрольная ячейка 2" xfId="92"/>
    <cellStyle name="Контрольная ячейка 3" xfId="93"/>
    <cellStyle name="Название" xfId="94" builtinId="15" customBuiltin="1"/>
    <cellStyle name="Название 2" xfId="95"/>
    <cellStyle name="Нейтральный" xfId="96" builtinId="28" customBuiltin="1"/>
    <cellStyle name="Нейтральный 2" xfId="97"/>
    <cellStyle name="Обычный" xfId="0" builtinId="0"/>
    <cellStyle name="Обычный 10" xfId="98"/>
    <cellStyle name="Обычный 10 2" xfId="99"/>
    <cellStyle name="Обычный 10 3" xfId="100"/>
    <cellStyle name="Обычный 11" xfId="101"/>
    <cellStyle name="Обычный 11 2" xfId="102"/>
    <cellStyle name="Обычный 11 3" xfId="103"/>
    <cellStyle name="Обычный 12" xfId="104"/>
    <cellStyle name="Обычный 12 2" xfId="105"/>
    <cellStyle name="Обычный 12 3" xfId="106"/>
    <cellStyle name="Обычный 13" xfId="107"/>
    <cellStyle name="Обычный 13 2" xfId="108"/>
    <cellStyle name="Обычный 13 3" xfId="109"/>
    <cellStyle name="Обычный 14" xfId="110"/>
    <cellStyle name="Обычный 14 2" xfId="111"/>
    <cellStyle name="Обычный 14 3" xfId="112"/>
    <cellStyle name="Обычный 15" xfId="113"/>
    <cellStyle name="Обычный 15 2" xfId="114"/>
    <cellStyle name="Обычный 15 3" xfId="115"/>
    <cellStyle name="Обычный 16" xfId="116"/>
    <cellStyle name="Обычный 16 2" xfId="117"/>
    <cellStyle name="Обычный 16 3" xfId="118"/>
    <cellStyle name="Обычный 17" xfId="119"/>
    <cellStyle name="Обычный 17 2" xfId="120"/>
    <cellStyle name="Обычный 17 3" xfId="121"/>
    <cellStyle name="Обычный 18" xfId="122"/>
    <cellStyle name="Обычный 18 2" xfId="123"/>
    <cellStyle name="Обычный 18 3" xfId="124"/>
    <cellStyle name="Обычный 19" xfId="125"/>
    <cellStyle name="Обычный 19 2" xfId="126"/>
    <cellStyle name="Обычный 19 3" xfId="127"/>
    <cellStyle name="Обычный 2" xfId="128"/>
    <cellStyle name="Обычный 2 10" xfId="129"/>
    <cellStyle name="Обычный 2 11" xfId="130"/>
    <cellStyle name="Обычный 2 12" xfId="131"/>
    <cellStyle name="Обычный 2 13" xfId="132"/>
    <cellStyle name="Обычный 2 14" xfId="133"/>
    <cellStyle name="Обычный 2 15" xfId="134"/>
    <cellStyle name="Обычный 2 16" xfId="135"/>
    <cellStyle name="Обычный 2 2" xfId="136"/>
    <cellStyle name="Обычный 2 3" xfId="137"/>
    <cellStyle name="Обычный 2 4" xfId="138"/>
    <cellStyle name="Обычный 2 5" xfId="139"/>
    <cellStyle name="Обычный 2 6" xfId="140"/>
    <cellStyle name="Обычный 2 7" xfId="141"/>
    <cellStyle name="Обычный 2 8" xfId="142"/>
    <cellStyle name="Обычный 2 9" xfId="143"/>
    <cellStyle name="Обычный 2_Актив" xfId="144"/>
    <cellStyle name="Обычный 2_Актив_1" xfId="145"/>
    <cellStyle name="Обычный 20" xfId="146"/>
    <cellStyle name="Обычный 20 2" xfId="147"/>
    <cellStyle name="Обычный 20 3" xfId="148"/>
    <cellStyle name="Обычный 21" xfId="149"/>
    <cellStyle name="Обычный 21 2" xfId="150"/>
    <cellStyle name="Обычный 21 3" xfId="151"/>
    <cellStyle name="Обычный 22" xfId="152"/>
    <cellStyle name="Обычный 22 2" xfId="153"/>
    <cellStyle name="Обычный 22 3" xfId="154"/>
    <cellStyle name="Обычный 23" xfId="155"/>
    <cellStyle name="Обычный 23 2" xfId="156"/>
    <cellStyle name="Обычный 23 3" xfId="157"/>
    <cellStyle name="Обычный 24" xfId="158"/>
    <cellStyle name="Обычный 24 2" xfId="159"/>
    <cellStyle name="Обычный 24 3" xfId="160"/>
    <cellStyle name="Обычный 25" xfId="161"/>
    <cellStyle name="Обычный 26" xfId="162"/>
    <cellStyle name="Обычный 26 2" xfId="163"/>
    <cellStyle name="Обычный 26 3" xfId="164"/>
    <cellStyle name="Обычный 3" xfId="165"/>
    <cellStyle name="Обычный 3 2" xfId="166"/>
    <cellStyle name="Обычный 3 3" xfId="167"/>
    <cellStyle name="Обычный 4" xfId="168"/>
    <cellStyle name="Обычный 4 2" xfId="169"/>
    <cellStyle name="Обычный 4 3" xfId="170"/>
    <cellStyle name="Обычный 5" xfId="171"/>
    <cellStyle name="Обычный 5 10" xfId="172"/>
    <cellStyle name="Обычный 5 11" xfId="173"/>
    <cellStyle name="Обычный 5 12" xfId="174"/>
    <cellStyle name="Обычный 5 13" xfId="175"/>
    <cellStyle name="Обычный 5 2" xfId="176"/>
    <cellStyle name="Обычный 5 2 2" xfId="177"/>
    <cellStyle name="Обычный 5 3" xfId="178"/>
    <cellStyle name="Обычный 5 3 2" xfId="179"/>
    <cellStyle name="Обычный 5 4" xfId="180"/>
    <cellStyle name="Обычный 5 5" xfId="181"/>
    <cellStyle name="Обычный 5 6" xfId="182"/>
    <cellStyle name="Обычный 5 7" xfId="183"/>
    <cellStyle name="Обычный 5 8" xfId="184"/>
    <cellStyle name="Обычный 5 9" xfId="185"/>
    <cellStyle name="Обычный 6" xfId="186"/>
    <cellStyle name="Обычный 6 10" xfId="187"/>
    <cellStyle name="Обычный 6 11" xfId="188"/>
    <cellStyle name="Обычный 6 12" xfId="189"/>
    <cellStyle name="Обычный 6 13" xfId="190"/>
    <cellStyle name="Обычный 6 2" xfId="191"/>
    <cellStyle name="Обычный 6 2 2" xfId="192"/>
    <cellStyle name="Обычный 6 3" xfId="193"/>
    <cellStyle name="Обычный 6 3 2" xfId="194"/>
    <cellStyle name="Обычный 6 4" xfId="195"/>
    <cellStyle name="Обычный 6 5" xfId="196"/>
    <cellStyle name="Обычный 6 6" xfId="197"/>
    <cellStyle name="Обычный 6 7" xfId="198"/>
    <cellStyle name="Обычный 6 8" xfId="199"/>
    <cellStyle name="Обычный 6 9" xfId="200"/>
    <cellStyle name="Обычный 7" xfId="201"/>
    <cellStyle name="Обычный 7 2" xfId="202"/>
    <cellStyle name="Обычный 7 3" xfId="203"/>
    <cellStyle name="Обычный 8" xfId="204"/>
    <cellStyle name="Обычный 8 2" xfId="205"/>
    <cellStyle name="Обычный 8 3" xfId="206"/>
    <cellStyle name="Обычный 9" xfId="207"/>
    <cellStyle name="Обычный_Справка к балансу" xfId="208"/>
    <cellStyle name="Плохой" xfId="209" builtinId="27" customBuiltin="1"/>
    <cellStyle name="Плохой 2" xfId="210"/>
    <cellStyle name="Пояснение" xfId="211" builtinId="53" customBuiltin="1"/>
    <cellStyle name="Пояснение 2" xfId="212"/>
    <cellStyle name="Примечание" xfId="213" builtinId="10" customBuiltin="1"/>
    <cellStyle name="Примечание 2" xfId="214"/>
    <cellStyle name="Связанная ячейка" xfId="215" builtinId="24" customBuiltin="1"/>
    <cellStyle name="Связанная ячейка 2" xfId="216"/>
    <cellStyle name="Стиль 1" xfId="217"/>
    <cellStyle name="Текст предупреждения" xfId="218" builtinId="11" customBuiltin="1"/>
    <cellStyle name="Текст предупреждения 10" xfId="219"/>
    <cellStyle name="Текст предупреждения 10 2" xfId="220"/>
    <cellStyle name="Текст предупреждения 10 3" xfId="221"/>
    <cellStyle name="Текст предупреждения 11" xfId="222"/>
    <cellStyle name="Текст предупреждения 11 2" xfId="223"/>
    <cellStyle name="Текст предупреждения 11 3" xfId="224"/>
    <cellStyle name="Текст предупреждения 12" xfId="225"/>
    <cellStyle name="Текст предупреждения 13" xfId="226"/>
    <cellStyle name="Текст предупреждения 2" xfId="227"/>
    <cellStyle name="Текст предупреждения 2 2" xfId="228"/>
    <cellStyle name="Текст предупреждения 3" xfId="229"/>
    <cellStyle name="Текст предупреждения 4" xfId="230"/>
    <cellStyle name="Текст предупреждения 4 2" xfId="231"/>
    <cellStyle name="Текст предупреждения 4 3" xfId="232"/>
    <cellStyle name="Текст предупреждения 5" xfId="233"/>
    <cellStyle name="Текст предупреждения 5 2" xfId="234"/>
    <cellStyle name="Текст предупреждения 5 3" xfId="235"/>
    <cellStyle name="Текст предупреждения 6" xfId="236"/>
    <cellStyle name="Текст предупреждения 6 2" xfId="237"/>
    <cellStyle name="Текст предупреждения 6 3" xfId="238"/>
    <cellStyle name="Текст предупреждения 7" xfId="239"/>
    <cellStyle name="Текст предупреждения 7 2" xfId="240"/>
    <cellStyle name="Текст предупреждения 7 3" xfId="241"/>
    <cellStyle name="Текст предупреждения 8" xfId="242"/>
    <cellStyle name="Текст предупреждения 8 2" xfId="243"/>
    <cellStyle name="Текст предупреждения 8 3" xfId="244"/>
    <cellStyle name="Текст предупреждения 9" xfId="245"/>
    <cellStyle name="Текст предупреждения 9 2" xfId="246"/>
    <cellStyle name="Текст предупреждения 9 3" xfId="247"/>
    <cellStyle name="Хороший" xfId="248" builtinId="26" customBuiltin="1"/>
    <cellStyle name="Хороший 2" xfId="24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H61"/>
  <sheetViews>
    <sheetView showGridLines="0" tabSelected="1" workbookViewId="0">
      <selection activeCell="H62" sqref="H62"/>
    </sheetView>
  </sheetViews>
  <sheetFormatPr defaultRowHeight="10.5"/>
  <cols>
    <col min="1" max="1" width="42.7109375" style="1" customWidth="1"/>
    <col min="2" max="2" width="7.85546875" style="1" customWidth="1"/>
    <col min="3" max="8" width="18.5703125" style="1" customWidth="1"/>
    <col min="9" max="9" width="13.7109375" style="1" customWidth="1"/>
    <col min="10" max="16384" width="9.140625" style="1"/>
  </cols>
  <sheetData>
    <row r="1" spans="1:8" ht="15">
      <c r="A1" s="126" t="s">
        <v>76</v>
      </c>
      <c r="B1" s="126"/>
      <c r="C1" s="126"/>
      <c r="D1" s="126"/>
      <c r="E1" s="126"/>
      <c r="F1" s="126"/>
      <c r="G1"/>
      <c r="H1"/>
    </row>
    <row r="2" spans="1:8" ht="15">
      <c r="A2" s="126" t="s">
        <v>77</v>
      </c>
      <c r="B2" s="126"/>
      <c r="C2" s="126"/>
      <c r="D2" s="126"/>
      <c r="E2" s="126"/>
      <c r="F2" s="126"/>
      <c r="G2"/>
      <c r="H2"/>
    </row>
    <row r="3" spans="1:8" ht="13.5" thickBot="1">
      <c r="A3" s="126" t="s">
        <v>110</v>
      </c>
      <c r="B3" s="126"/>
      <c r="C3" s="126"/>
      <c r="D3" s="126"/>
      <c r="E3" s="126"/>
      <c r="F3" s="126"/>
      <c r="G3" s="14"/>
      <c r="H3" s="15" t="s">
        <v>78</v>
      </c>
    </row>
    <row r="4" spans="1:8" ht="12.75">
      <c r="A4" s="126" t="s">
        <v>109</v>
      </c>
      <c r="B4" s="126"/>
      <c r="C4" s="126"/>
      <c r="D4" s="126"/>
      <c r="E4" s="126"/>
      <c r="F4" s="126"/>
      <c r="G4" s="16" t="s">
        <v>79</v>
      </c>
      <c r="H4" s="17" t="s">
        <v>80</v>
      </c>
    </row>
    <row r="5" spans="1:8" ht="38.25" customHeight="1">
      <c r="A5" s="127" t="s">
        <v>88</v>
      </c>
      <c r="B5" s="127"/>
      <c r="C5" s="127"/>
      <c r="D5" s="127"/>
      <c r="E5" s="127"/>
      <c r="F5" s="127"/>
      <c r="G5" s="19" t="s">
        <v>81</v>
      </c>
      <c r="H5" s="121">
        <v>43831</v>
      </c>
    </row>
    <row r="6" spans="1:8" ht="12.75">
      <c r="A6" s="18"/>
      <c r="B6" s="18"/>
      <c r="C6" s="18"/>
      <c r="D6" s="18"/>
      <c r="E6" s="18"/>
      <c r="F6" s="18"/>
      <c r="G6" s="19"/>
      <c r="H6" s="122"/>
    </row>
    <row r="7" spans="1:8" ht="12.75">
      <c r="A7" s="123" t="s">
        <v>111</v>
      </c>
      <c r="B7" s="123"/>
      <c r="C7" s="123"/>
      <c r="D7" s="124" t="s">
        <v>254</v>
      </c>
      <c r="E7" s="124"/>
      <c r="F7" s="124"/>
      <c r="G7" s="16" t="s">
        <v>82</v>
      </c>
      <c r="H7" s="20" t="s">
        <v>89</v>
      </c>
    </row>
    <row r="8" spans="1:8" ht="12.6" customHeight="1">
      <c r="A8" s="123" t="s">
        <v>112</v>
      </c>
      <c r="B8" s="123"/>
      <c r="C8" s="123"/>
      <c r="D8" s="124"/>
      <c r="E8" s="124"/>
      <c r="F8" s="124"/>
      <c r="G8" s="16" t="s">
        <v>139</v>
      </c>
      <c r="H8" s="20" t="s">
        <v>140</v>
      </c>
    </row>
    <row r="9" spans="1:8" ht="12.6" customHeight="1">
      <c r="A9" s="123" t="s">
        <v>113</v>
      </c>
      <c r="B9" s="123"/>
      <c r="C9" s="123"/>
      <c r="D9" s="124"/>
      <c r="E9" s="124"/>
      <c r="F9" s="124"/>
      <c r="G9" s="16"/>
      <c r="H9" s="21"/>
    </row>
    <row r="10" spans="1:8" ht="12.6" customHeight="1">
      <c r="A10" s="124" t="s">
        <v>114</v>
      </c>
      <c r="B10" s="124"/>
      <c r="C10" s="124"/>
      <c r="D10" s="128"/>
      <c r="E10" s="128"/>
      <c r="F10" s="128"/>
      <c r="G10" s="16"/>
      <c r="H10" s="21"/>
    </row>
    <row r="11" spans="1:8" ht="12.6" customHeight="1">
      <c r="A11" s="125" t="s">
        <v>83</v>
      </c>
      <c r="B11" s="125"/>
      <c r="C11" s="125"/>
      <c r="D11" s="129" t="s">
        <v>130</v>
      </c>
      <c r="E11" s="129"/>
      <c r="F11" s="129"/>
      <c r="G11" s="16" t="s">
        <v>84</v>
      </c>
      <c r="H11" s="21" t="s">
        <v>91</v>
      </c>
    </row>
    <row r="12" spans="1:8" ht="21" customHeight="1">
      <c r="A12" s="22" t="s">
        <v>85</v>
      </c>
      <c r="B12" s="23"/>
      <c r="C12" s="22"/>
      <c r="D12" s="22"/>
      <c r="E12" s="24"/>
      <c r="F12" s="23"/>
      <c r="G12" s="25" t="s">
        <v>131</v>
      </c>
      <c r="H12" s="20" t="s">
        <v>132</v>
      </c>
    </row>
    <row r="13" spans="1:8" ht="12.75">
      <c r="A13" s="22"/>
      <c r="B13" s="23"/>
      <c r="C13" s="22"/>
      <c r="D13" s="22"/>
      <c r="E13" s="24"/>
      <c r="F13" s="23"/>
      <c r="G13" s="25"/>
      <c r="H13" s="26"/>
    </row>
    <row r="14" spans="1:8" ht="13.5" thickBot="1">
      <c r="A14" s="22" t="s">
        <v>255</v>
      </c>
      <c r="B14" s="22"/>
      <c r="C14" s="22"/>
      <c r="D14" s="22"/>
      <c r="E14" s="24"/>
      <c r="F14" s="23"/>
      <c r="G14" s="16" t="s">
        <v>86</v>
      </c>
      <c r="H14" s="27" t="s">
        <v>87</v>
      </c>
    </row>
    <row r="15" spans="1:8" ht="12.75">
      <c r="A15" s="4"/>
      <c r="B15" s="4"/>
      <c r="C15" s="4"/>
      <c r="D15" s="4"/>
      <c r="E15" s="6"/>
      <c r="F15" s="5"/>
      <c r="G15" s="7"/>
      <c r="H15" s="8"/>
    </row>
    <row r="16" spans="1:8" ht="17.100000000000001" customHeight="1">
      <c r="A16" s="130" t="s">
        <v>0</v>
      </c>
      <c r="B16" s="131" t="s">
        <v>31</v>
      </c>
      <c r="C16" s="130" t="s">
        <v>1</v>
      </c>
      <c r="D16" s="130"/>
      <c r="E16" s="132"/>
      <c r="F16" s="130" t="s">
        <v>3</v>
      </c>
      <c r="G16" s="130"/>
      <c r="H16" s="130"/>
    </row>
    <row r="17" spans="1:8" ht="38.25">
      <c r="A17" s="130"/>
      <c r="B17" s="131"/>
      <c r="C17" s="29" t="s">
        <v>4</v>
      </c>
      <c r="D17" s="29" t="s">
        <v>5</v>
      </c>
      <c r="E17" s="29" t="s">
        <v>2</v>
      </c>
      <c r="F17" s="29" t="s">
        <v>4</v>
      </c>
      <c r="G17" s="29" t="s">
        <v>5</v>
      </c>
      <c r="H17" s="29" t="s">
        <v>2</v>
      </c>
    </row>
    <row r="18" spans="1:8" ht="13.5" thickBot="1">
      <c r="A18" s="28">
        <v>1</v>
      </c>
      <c r="B18" s="30">
        <v>2</v>
      </c>
      <c r="C18" s="30">
        <v>3</v>
      </c>
      <c r="D18" s="30">
        <v>4</v>
      </c>
      <c r="E18" s="30">
        <v>5</v>
      </c>
      <c r="F18" s="30">
        <v>6</v>
      </c>
      <c r="G18" s="30">
        <v>7</v>
      </c>
      <c r="H18" s="30">
        <v>8</v>
      </c>
    </row>
    <row r="19" spans="1:8" ht="12.75">
      <c r="A19" s="31" t="s">
        <v>148</v>
      </c>
      <c r="B19" s="32"/>
      <c r="C19" s="33"/>
      <c r="D19" s="33"/>
      <c r="E19" s="33"/>
      <c r="F19" s="33"/>
      <c r="G19" s="33"/>
      <c r="H19" s="34"/>
    </row>
    <row r="20" spans="1:8" ht="27" customHeight="1">
      <c r="A20" s="35" t="s">
        <v>212</v>
      </c>
      <c r="B20" s="36" t="s">
        <v>6</v>
      </c>
      <c r="C20" s="37">
        <v>312.55</v>
      </c>
      <c r="D20" s="37" t="s">
        <v>149</v>
      </c>
      <c r="E20" s="37">
        <v>312.55</v>
      </c>
      <c r="F20" s="37">
        <v>909.88</v>
      </c>
      <c r="G20" s="37" t="s">
        <v>149</v>
      </c>
      <c r="H20" s="38">
        <f>F20</f>
        <v>909.88</v>
      </c>
    </row>
    <row r="21" spans="1:8" ht="27" customHeight="1">
      <c r="A21" s="39" t="s">
        <v>213</v>
      </c>
      <c r="B21" s="40" t="s">
        <v>7</v>
      </c>
      <c r="C21" s="41">
        <v>82.39</v>
      </c>
      <c r="D21" s="41" t="s">
        <v>149</v>
      </c>
      <c r="E21" s="41">
        <v>82.39</v>
      </c>
      <c r="F21" s="41">
        <v>520.04</v>
      </c>
      <c r="G21" s="41" t="s">
        <v>149</v>
      </c>
      <c r="H21" s="42">
        <f>F21</f>
        <v>520.04</v>
      </c>
    </row>
    <row r="22" spans="1:8" ht="27" customHeight="1">
      <c r="A22" s="39" t="s">
        <v>214</v>
      </c>
      <c r="B22" s="40" t="s">
        <v>49</v>
      </c>
      <c r="C22" s="41">
        <v>82.39</v>
      </c>
      <c r="D22" s="41" t="s">
        <v>149</v>
      </c>
      <c r="E22" s="41">
        <v>82.39</v>
      </c>
      <c r="F22" s="41">
        <v>520.04</v>
      </c>
      <c r="G22" s="41" t="s">
        <v>149</v>
      </c>
      <c r="H22" s="42">
        <f>F22</f>
        <v>520.04</v>
      </c>
    </row>
    <row r="23" spans="1:8" ht="27" customHeight="1">
      <c r="A23" s="35" t="s">
        <v>50</v>
      </c>
      <c r="B23" s="40" t="s">
        <v>8</v>
      </c>
      <c r="C23" s="41">
        <v>230.16</v>
      </c>
      <c r="D23" s="41" t="s">
        <v>149</v>
      </c>
      <c r="E23" s="41">
        <v>230.16</v>
      </c>
      <c r="F23" s="41">
        <v>389.84</v>
      </c>
      <c r="G23" s="41" t="s">
        <v>149</v>
      </c>
      <c r="H23" s="42">
        <f>F23</f>
        <v>389.84</v>
      </c>
    </row>
    <row r="24" spans="1:8" ht="27" customHeight="1">
      <c r="A24" s="43" t="s">
        <v>150</v>
      </c>
      <c r="B24" s="44" t="s">
        <v>9</v>
      </c>
      <c r="C24" s="41" t="s">
        <v>149</v>
      </c>
      <c r="D24" s="41" t="s">
        <v>149</v>
      </c>
      <c r="E24" s="41" t="s">
        <v>149</v>
      </c>
      <c r="F24" s="41" t="s">
        <v>149</v>
      </c>
      <c r="G24" s="41" t="s">
        <v>149</v>
      </c>
      <c r="H24" s="42" t="s">
        <v>149</v>
      </c>
    </row>
    <row r="25" spans="1:8" ht="27" customHeight="1">
      <c r="A25" s="43" t="s">
        <v>215</v>
      </c>
      <c r="B25" s="44" t="s">
        <v>10</v>
      </c>
      <c r="C25" s="41" t="s">
        <v>149</v>
      </c>
      <c r="D25" s="41" t="s">
        <v>149</v>
      </c>
      <c r="E25" s="41" t="s">
        <v>149</v>
      </c>
      <c r="F25" s="41" t="s">
        <v>149</v>
      </c>
      <c r="G25" s="41" t="s">
        <v>149</v>
      </c>
      <c r="H25" s="42" t="s">
        <v>149</v>
      </c>
    </row>
    <row r="26" spans="1:8" ht="27" customHeight="1">
      <c r="A26" s="45" t="s">
        <v>216</v>
      </c>
      <c r="B26" s="44" t="s">
        <v>151</v>
      </c>
      <c r="C26" s="41" t="s">
        <v>149</v>
      </c>
      <c r="D26" s="41" t="s">
        <v>149</v>
      </c>
      <c r="E26" s="41" t="s">
        <v>149</v>
      </c>
      <c r="F26" s="41" t="s">
        <v>149</v>
      </c>
      <c r="G26" s="41" t="s">
        <v>149</v>
      </c>
      <c r="H26" s="42" t="s">
        <v>149</v>
      </c>
    </row>
    <row r="27" spans="1:8" ht="27" customHeight="1">
      <c r="A27" s="43" t="s">
        <v>217</v>
      </c>
      <c r="B27" s="44" t="s">
        <v>11</v>
      </c>
      <c r="C27" s="41" t="s">
        <v>149</v>
      </c>
      <c r="D27" s="41" t="s">
        <v>149</v>
      </c>
      <c r="E27" s="41" t="s">
        <v>149</v>
      </c>
      <c r="F27" s="41" t="s">
        <v>149</v>
      </c>
      <c r="G27" s="41" t="s">
        <v>149</v>
      </c>
      <c r="H27" s="42" t="s">
        <v>149</v>
      </c>
    </row>
    <row r="28" spans="1:8" ht="27" customHeight="1">
      <c r="A28" s="43" t="s">
        <v>218</v>
      </c>
      <c r="B28" s="44" t="s">
        <v>12</v>
      </c>
      <c r="C28" s="41">
        <v>37.36</v>
      </c>
      <c r="D28" s="41" t="s">
        <v>149</v>
      </c>
      <c r="E28" s="41">
        <v>37.36</v>
      </c>
      <c r="F28" s="41">
        <v>37.35</v>
      </c>
      <c r="G28" s="41" t="s">
        <v>149</v>
      </c>
      <c r="H28" s="42">
        <f>F28</f>
        <v>37.35</v>
      </c>
    </row>
    <row r="29" spans="1:8" ht="17.100000000000001" customHeight="1">
      <c r="A29" s="43" t="s">
        <v>152</v>
      </c>
      <c r="B29" s="44" t="s">
        <v>13</v>
      </c>
      <c r="C29" s="41">
        <v>2.99</v>
      </c>
      <c r="D29" s="41" t="s">
        <v>149</v>
      </c>
      <c r="E29" s="41">
        <v>2.99</v>
      </c>
      <c r="F29" s="41">
        <v>37.68</v>
      </c>
      <c r="G29" s="41" t="s">
        <v>149</v>
      </c>
      <c r="H29" s="42">
        <f>F29</f>
        <v>37.68</v>
      </c>
    </row>
    <row r="30" spans="1:8" ht="27" customHeight="1">
      <c r="A30" s="43" t="s">
        <v>219</v>
      </c>
      <c r="B30" s="44" t="s">
        <v>153</v>
      </c>
      <c r="C30" s="41" t="s">
        <v>149</v>
      </c>
      <c r="D30" s="41" t="s">
        <v>149</v>
      </c>
      <c r="E30" s="41" t="s">
        <v>149</v>
      </c>
      <c r="F30" s="41" t="s">
        <v>149</v>
      </c>
      <c r="G30" s="41" t="s">
        <v>149</v>
      </c>
      <c r="H30" s="42" t="s">
        <v>149</v>
      </c>
    </row>
    <row r="31" spans="1:8" ht="27" customHeight="1">
      <c r="A31" s="46" t="s">
        <v>188</v>
      </c>
      <c r="B31" s="47" t="s">
        <v>38</v>
      </c>
      <c r="C31" s="41" t="s">
        <v>149</v>
      </c>
      <c r="D31" s="41" t="s">
        <v>149</v>
      </c>
      <c r="E31" s="41" t="s">
        <v>149</v>
      </c>
      <c r="F31" s="41">
        <v>0</v>
      </c>
      <c r="G31" s="41" t="s">
        <v>149</v>
      </c>
      <c r="H31" s="42">
        <v>0</v>
      </c>
    </row>
    <row r="32" spans="1:8" ht="27" customHeight="1">
      <c r="A32" s="48" t="s">
        <v>220</v>
      </c>
      <c r="B32" s="47" t="s">
        <v>44</v>
      </c>
      <c r="C32" s="41" t="s">
        <v>149</v>
      </c>
      <c r="D32" s="41" t="s">
        <v>149</v>
      </c>
      <c r="E32" s="41" t="s">
        <v>149</v>
      </c>
      <c r="F32" s="41" t="s">
        <v>149</v>
      </c>
      <c r="G32" s="41" t="s">
        <v>149</v>
      </c>
      <c r="H32" s="42" t="s">
        <v>149</v>
      </c>
    </row>
    <row r="33" spans="1:8" ht="17.100000000000001" customHeight="1">
      <c r="A33" s="46" t="s">
        <v>221</v>
      </c>
      <c r="B33" s="47" t="s">
        <v>16</v>
      </c>
      <c r="C33" s="41" t="s">
        <v>149</v>
      </c>
      <c r="D33" s="41" t="s">
        <v>149</v>
      </c>
      <c r="E33" s="41" t="s">
        <v>149</v>
      </c>
      <c r="F33" s="41" t="s">
        <v>149</v>
      </c>
      <c r="G33" s="41" t="s">
        <v>149</v>
      </c>
      <c r="H33" s="42" t="s">
        <v>149</v>
      </c>
    </row>
    <row r="34" spans="1:8" ht="25.5">
      <c r="A34" s="46" t="s">
        <v>219</v>
      </c>
      <c r="B34" s="47" t="s">
        <v>154</v>
      </c>
      <c r="C34" s="41" t="s">
        <v>149</v>
      </c>
      <c r="D34" s="41" t="s">
        <v>149</v>
      </c>
      <c r="E34" s="41" t="s">
        <v>149</v>
      </c>
      <c r="F34" s="41" t="s">
        <v>149</v>
      </c>
      <c r="G34" s="41" t="s">
        <v>149</v>
      </c>
      <c r="H34" s="42" t="s">
        <v>149</v>
      </c>
    </row>
    <row r="35" spans="1:8" ht="17.100000000000001" customHeight="1">
      <c r="A35" s="46" t="s">
        <v>15</v>
      </c>
      <c r="B35" s="47" t="s">
        <v>51</v>
      </c>
      <c r="C35" s="41" t="s">
        <v>149</v>
      </c>
      <c r="D35" s="41" t="s">
        <v>149</v>
      </c>
      <c r="E35" s="41" t="s">
        <v>149</v>
      </c>
      <c r="F35" s="41" t="s">
        <v>149</v>
      </c>
      <c r="G35" s="41" t="s">
        <v>149</v>
      </c>
      <c r="H35" s="42" t="s">
        <v>149</v>
      </c>
    </row>
    <row r="36" spans="1:8" ht="39.950000000000003" customHeight="1">
      <c r="A36" s="46" t="s">
        <v>222</v>
      </c>
      <c r="B36" s="47" t="s">
        <v>53</v>
      </c>
      <c r="C36" s="41" t="s">
        <v>149</v>
      </c>
      <c r="D36" s="41" t="s">
        <v>149</v>
      </c>
      <c r="E36" s="41" t="s">
        <v>149</v>
      </c>
      <c r="F36" s="41" t="s">
        <v>149</v>
      </c>
      <c r="G36" s="41" t="s">
        <v>149</v>
      </c>
      <c r="H36" s="42" t="s">
        <v>149</v>
      </c>
    </row>
    <row r="37" spans="1:8" ht="39.950000000000003" customHeight="1">
      <c r="A37" s="46" t="s">
        <v>223</v>
      </c>
      <c r="B37" s="47" t="s">
        <v>224</v>
      </c>
      <c r="C37" s="41"/>
      <c r="D37" s="41"/>
      <c r="E37" s="41"/>
      <c r="F37" s="41"/>
      <c r="G37" s="41"/>
      <c r="H37" s="42"/>
    </row>
    <row r="38" spans="1:8" ht="27" customHeight="1">
      <c r="A38" s="46" t="s">
        <v>52</v>
      </c>
      <c r="B38" s="47" t="s">
        <v>17</v>
      </c>
      <c r="C38" s="41" t="s">
        <v>149</v>
      </c>
      <c r="D38" s="41" t="s">
        <v>149</v>
      </c>
      <c r="E38" s="41" t="s">
        <v>149</v>
      </c>
      <c r="F38" s="41" t="s">
        <v>149</v>
      </c>
      <c r="G38" s="41" t="s">
        <v>149</v>
      </c>
      <c r="H38" s="42" t="s">
        <v>149</v>
      </c>
    </row>
    <row r="39" spans="1:8" ht="17.100000000000001" customHeight="1" thickBot="1">
      <c r="A39" s="46" t="s">
        <v>155</v>
      </c>
      <c r="B39" s="47" t="s">
        <v>156</v>
      </c>
      <c r="C39" s="41">
        <v>1.74</v>
      </c>
      <c r="D39" s="41" t="s">
        <v>149</v>
      </c>
      <c r="E39" s="41">
        <v>1.74</v>
      </c>
      <c r="F39" s="41">
        <v>2.4</v>
      </c>
      <c r="G39" s="41" t="s">
        <v>149</v>
      </c>
      <c r="H39" s="42">
        <f>F39</f>
        <v>2.4</v>
      </c>
    </row>
    <row r="40" spans="1:8" ht="51.95" customHeight="1" thickBot="1">
      <c r="A40" s="49" t="s">
        <v>225</v>
      </c>
      <c r="B40" s="50" t="s">
        <v>157</v>
      </c>
      <c r="C40" s="51">
        <v>272.25</v>
      </c>
      <c r="D40" s="51" t="s">
        <v>149</v>
      </c>
      <c r="E40" s="51">
        <v>272.25</v>
      </c>
      <c r="F40" s="51">
        <v>467.27</v>
      </c>
      <c r="G40" s="51" t="s">
        <v>149</v>
      </c>
      <c r="H40" s="52">
        <f>F40</f>
        <v>467.27</v>
      </c>
    </row>
    <row r="41" spans="1:8" ht="20.100000000000001" customHeight="1">
      <c r="A41" s="53" t="s">
        <v>158</v>
      </c>
      <c r="B41" s="54"/>
      <c r="C41" s="55"/>
      <c r="D41" s="55"/>
      <c r="E41" s="55"/>
      <c r="F41" s="55"/>
      <c r="G41" s="55"/>
      <c r="H41" s="56"/>
    </row>
    <row r="42" spans="1:8" ht="17.100000000000001" customHeight="1">
      <c r="A42" s="57" t="s">
        <v>226</v>
      </c>
      <c r="B42" s="58" t="s">
        <v>159</v>
      </c>
      <c r="C42" s="37">
        <v>7.0000000000000007E-2</v>
      </c>
      <c r="D42" s="37" t="s">
        <v>149</v>
      </c>
      <c r="E42" s="37">
        <v>7.0000000000000007E-2</v>
      </c>
      <c r="F42" s="37">
        <v>0.12</v>
      </c>
      <c r="G42" s="37">
        <v>0.01</v>
      </c>
      <c r="H42" s="38">
        <v>0.13</v>
      </c>
    </row>
    <row r="43" spans="1:8" ht="39.950000000000003" customHeight="1">
      <c r="A43" s="57" t="s">
        <v>227</v>
      </c>
      <c r="B43" s="59" t="s">
        <v>160</v>
      </c>
      <c r="C43" s="41" t="s">
        <v>149</v>
      </c>
      <c r="D43" s="41" t="s">
        <v>149</v>
      </c>
      <c r="E43" s="41" t="s">
        <v>149</v>
      </c>
      <c r="F43" s="41" t="s">
        <v>149</v>
      </c>
      <c r="G43" s="41">
        <v>0.01</v>
      </c>
      <c r="H43" s="42">
        <v>0.01</v>
      </c>
    </row>
    <row r="44" spans="1:8" ht="17.100000000000001" customHeight="1">
      <c r="A44" s="57" t="s">
        <v>228</v>
      </c>
      <c r="B44" s="59" t="s">
        <v>161</v>
      </c>
      <c r="C44" s="41" t="s">
        <v>149</v>
      </c>
      <c r="D44" s="41" t="s">
        <v>149</v>
      </c>
      <c r="E44" s="41" t="s">
        <v>149</v>
      </c>
      <c r="F44" s="41" t="s">
        <v>149</v>
      </c>
      <c r="G44" s="41" t="s">
        <v>149</v>
      </c>
      <c r="H44" s="42" t="s">
        <v>149</v>
      </c>
    </row>
    <row r="45" spans="1:8" ht="27" customHeight="1">
      <c r="A45" s="57" t="s">
        <v>229</v>
      </c>
      <c r="B45" s="59" t="s">
        <v>162</v>
      </c>
      <c r="C45" s="41" t="s">
        <v>149</v>
      </c>
      <c r="D45" s="41" t="s">
        <v>149</v>
      </c>
      <c r="E45" s="41" t="s">
        <v>149</v>
      </c>
      <c r="F45" s="41" t="s">
        <v>149</v>
      </c>
      <c r="G45" s="41" t="s">
        <v>149</v>
      </c>
      <c r="H45" s="42" t="s">
        <v>149</v>
      </c>
    </row>
    <row r="46" spans="1:8" ht="27" customHeight="1">
      <c r="A46" s="57" t="s">
        <v>230</v>
      </c>
      <c r="B46" s="59" t="s">
        <v>163</v>
      </c>
      <c r="C46" s="41" t="s">
        <v>149</v>
      </c>
      <c r="D46" s="41" t="s">
        <v>149</v>
      </c>
      <c r="E46" s="41" t="s">
        <v>149</v>
      </c>
      <c r="F46" s="41" t="s">
        <v>149</v>
      </c>
      <c r="G46" s="41" t="s">
        <v>149</v>
      </c>
      <c r="H46" s="42" t="s">
        <v>149</v>
      </c>
    </row>
    <row r="47" spans="1:8" ht="17.100000000000001" customHeight="1">
      <c r="A47" s="57" t="s">
        <v>231</v>
      </c>
      <c r="B47" s="59" t="s">
        <v>164</v>
      </c>
      <c r="C47" s="41" t="s">
        <v>149</v>
      </c>
      <c r="D47" s="41" t="s">
        <v>149</v>
      </c>
      <c r="E47" s="41" t="s">
        <v>149</v>
      </c>
      <c r="F47" s="41" t="s">
        <v>149</v>
      </c>
      <c r="G47" s="41" t="s">
        <v>149</v>
      </c>
      <c r="H47" s="42" t="s">
        <v>149</v>
      </c>
    </row>
    <row r="48" spans="1:8" ht="17.100000000000001" customHeight="1">
      <c r="A48" s="57" t="s">
        <v>232</v>
      </c>
      <c r="B48" s="59" t="s">
        <v>165</v>
      </c>
      <c r="C48" s="41">
        <v>7.0000000000000007E-2</v>
      </c>
      <c r="D48" s="41" t="s">
        <v>149</v>
      </c>
      <c r="E48" s="41">
        <v>7.0000000000000007E-2</v>
      </c>
      <c r="F48" s="41">
        <v>0.12</v>
      </c>
      <c r="G48" s="41" t="s">
        <v>149</v>
      </c>
      <c r="H48" s="42">
        <v>0.12</v>
      </c>
    </row>
    <row r="49" spans="1:8" ht="17.100000000000001" customHeight="1">
      <c r="A49" s="60" t="s">
        <v>166</v>
      </c>
      <c r="B49" s="59" t="s">
        <v>101</v>
      </c>
      <c r="C49" s="41" t="s">
        <v>149</v>
      </c>
      <c r="D49" s="41" t="s">
        <v>149</v>
      </c>
      <c r="E49" s="41" t="s">
        <v>149</v>
      </c>
      <c r="F49" s="41" t="s">
        <v>149</v>
      </c>
      <c r="G49" s="41" t="s">
        <v>149</v>
      </c>
      <c r="H49" s="42" t="s">
        <v>149</v>
      </c>
    </row>
    <row r="50" spans="1:8" ht="27" customHeight="1">
      <c r="A50" s="61" t="s">
        <v>220</v>
      </c>
      <c r="B50" s="59" t="s">
        <v>167</v>
      </c>
      <c r="C50" s="41" t="s">
        <v>149</v>
      </c>
      <c r="D50" s="41" t="s">
        <v>149</v>
      </c>
      <c r="E50" s="41" t="s">
        <v>149</v>
      </c>
      <c r="F50" s="41" t="s">
        <v>149</v>
      </c>
      <c r="G50" s="41" t="s">
        <v>149</v>
      </c>
      <c r="H50" s="42" t="s">
        <v>149</v>
      </c>
    </row>
    <row r="51" spans="1:8" ht="25.5">
      <c r="A51" s="62" t="s">
        <v>233</v>
      </c>
      <c r="B51" s="59" t="s">
        <v>102</v>
      </c>
      <c r="C51" s="41">
        <v>0.79</v>
      </c>
      <c r="D51" s="41" t="s">
        <v>149</v>
      </c>
      <c r="E51" s="41">
        <v>0.79</v>
      </c>
      <c r="F51" s="41">
        <v>3.16</v>
      </c>
      <c r="G51" s="41" t="s">
        <v>149</v>
      </c>
      <c r="H51" s="42">
        <v>3.16</v>
      </c>
    </row>
    <row r="52" spans="1:8" ht="27" customHeight="1">
      <c r="A52" s="61" t="s">
        <v>234</v>
      </c>
      <c r="B52" s="59" t="s">
        <v>168</v>
      </c>
      <c r="C52" s="41" t="s">
        <v>149</v>
      </c>
      <c r="D52" s="41" t="s">
        <v>149</v>
      </c>
      <c r="E52" s="41" t="s">
        <v>149</v>
      </c>
      <c r="F52" s="41" t="s">
        <v>149</v>
      </c>
      <c r="G52" s="41" t="s">
        <v>149</v>
      </c>
      <c r="H52" s="42" t="s">
        <v>149</v>
      </c>
    </row>
    <row r="53" spans="1:8" ht="25.5">
      <c r="A53" s="61" t="s">
        <v>189</v>
      </c>
      <c r="B53" s="59" t="s">
        <v>22</v>
      </c>
      <c r="C53" s="41">
        <v>0.09</v>
      </c>
      <c r="D53" s="41" t="s">
        <v>149</v>
      </c>
      <c r="E53" s="41">
        <v>0.09</v>
      </c>
      <c r="F53" s="41" t="s">
        <v>149</v>
      </c>
      <c r="G53" s="41" t="s">
        <v>149</v>
      </c>
      <c r="H53" s="42" t="s">
        <v>149</v>
      </c>
    </row>
    <row r="54" spans="1:8" ht="27" customHeight="1">
      <c r="A54" s="61" t="s">
        <v>234</v>
      </c>
      <c r="B54" s="59" t="s">
        <v>169</v>
      </c>
      <c r="C54" s="41" t="s">
        <v>149</v>
      </c>
      <c r="D54" s="41" t="s">
        <v>149</v>
      </c>
      <c r="E54" s="41" t="s">
        <v>149</v>
      </c>
      <c r="F54" s="41" t="s">
        <v>149</v>
      </c>
      <c r="G54" s="41" t="s">
        <v>149</v>
      </c>
      <c r="H54" s="42" t="s">
        <v>149</v>
      </c>
    </row>
    <row r="55" spans="1:8" ht="27" customHeight="1">
      <c r="A55" s="63" t="s">
        <v>235</v>
      </c>
      <c r="B55" s="64" t="s">
        <v>135</v>
      </c>
      <c r="C55" s="41" t="s">
        <v>149</v>
      </c>
      <c r="D55" s="41" t="s">
        <v>149</v>
      </c>
      <c r="E55" s="41" t="s">
        <v>149</v>
      </c>
      <c r="F55" s="41" t="s">
        <v>149</v>
      </c>
      <c r="G55" s="41" t="s">
        <v>149</v>
      </c>
      <c r="H55" s="42" t="s">
        <v>149</v>
      </c>
    </row>
    <row r="56" spans="1:8" ht="27" customHeight="1">
      <c r="A56" s="61" t="s">
        <v>220</v>
      </c>
      <c r="B56" s="64" t="s">
        <v>170</v>
      </c>
      <c r="C56" s="41" t="s">
        <v>149</v>
      </c>
      <c r="D56" s="41" t="s">
        <v>149</v>
      </c>
      <c r="E56" s="41" t="s">
        <v>149</v>
      </c>
      <c r="F56" s="41" t="s">
        <v>149</v>
      </c>
      <c r="G56" s="41" t="s">
        <v>149</v>
      </c>
      <c r="H56" s="42" t="s">
        <v>149</v>
      </c>
    </row>
    <row r="57" spans="1:8" ht="27" customHeight="1">
      <c r="A57" s="63" t="s">
        <v>190</v>
      </c>
      <c r="B57" s="64" t="s">
        <v>138</v>
      </c>
      <c r="C57" s="41" t="s">
        <v>149</v>
      </c>
      <c r="D57" s="41" t="s">
        <v>149</v>
      </c>
      <c r="E57" s="41" t="s">
        <v>149</v>
      </c>
      <c r="F57" s="41" t="s">
        <v>149</v>
      </c>
      <c r="G57" s="41" t="s">
        <v>149</v>
      </c>
      <c r="H57" s="42" t="s">
        <v>149</v>
      </c>
    </row>
    <row r="58" spans="1:8" ht="39.950000000000003" customHeight="1">
      <c r="A58" s="61" t="s">
        <v>236</v>
      </c>
      <c r="B58" s="64" t="s">
        <v>191</v>
      </c>
      <c r="C58" s="41"/>
      <c r="D58" s="41"/>
      <c r="E58" s="41"/>
      <c r="F58" s="41"/>
      <c r="G58" s="41"/>
      <c r="H58" s="42"/>
    </row>
    <row r="59" spans="1:8" ht="17.100000000000001" customHeight="1" thickBot="1">
      <c r="A59" s="63" t="s">
        <v>45</v>
      </c>
      <c r="B59" s="64" t="s">
        <v>23</v>
      </c>
      <c r="C59" s="41" t="s">
        <v>149</v>
      </c>
      <c r="D59" s="41" t="s">
        <v>149</v>
      </c>
      <c r="E59" s="41" t="s">
        <v>149</v>
      </c>
      <c r="F59" s="41" t="s">
        <v>149</v>
      </c>
      <c r="G59" s="41" t="s">
        <v>149</v>
      </c>
      <c r="H59" s="42" t="s">
        <v>149</v>
      </c>
    </row>
    <row r="60" spans="1:8" ht="39.950000000000003" customHeight="1" thickBot="1">
      <c r="A60" s="65" t="s">
        <v>237</v>
      </c>
      <c r="B60" s="66" t="s">
        <v>171</v>
      </c>
      <c r="C60" s="51">
        <v>0.95</v>
      </c>
      <c r="D60" s="51" t="s">
        <v>149</v>
      </c>
      <c r="E60" s="51">
        <v>0.95</v>
      </c>
      <c r="F60" s="51">
        <v>3.28</v>
      </c>
      <c r="G60" s="51">
        <v>0.01</v>
      </c>
      <c r="H60" s="52">
        <f>G60+F60</f>
        <v>3.2899999999999996</v>
      </c>
    </row>
    <row r="61" spans="1:8" ht="20.100000000000001" customHeight="1" thickBot="1">
      <c r="A61" s="67" t="s">
        <v>172</v>
      </c>
      <c r="B61" s="68" t="s">
        <v>173</v>
      </c>
      <c r="C61" s="69">
        <v>273.2</v>
      </c>
      <c r="D61" s="51" t="s">
        <v>149</v>
      </c>
      <c r="E61" s="69">
        <v>273.2</v>
      </c>
      <c r="F61" s="51">
        <v>470.55</v>
      </c>
      <c r="G61" s="51">
        <v>0.01</v>
      </c>
      <c r="H61" s="52">
        <f>G61+F61</f>
        <v>470.56</v>
      </c>
    </row>
  </sheetData>
  <mergeCells count="16">
    <mergeCell ref="A16:A17"/>
    <mergeCell ref="B16:B17"/>
    <mergeCell ref="C16:E16"/>
    <mergeCell ref="F16:H16"/>
    <mergeCell ref="A9:C9"/>
    <mergeCell ref="A8:C8"/>
    <mergeCell ref="A10:C10"/>
    <mergeCell ref="A11:C11"/>
    <mergeCell ref="A1:F1"/>
    <mergeCell ref="A5:F5"/>
    <mergeCell ref="A4:F4"/>
    <mergeCell ref="A2:F2"/>
    <mergeCell ref="A3:F3"/>
    <mergeCell ref="A7:C7"/>
    <mergeCell ref="D7:F10"/>
    <mergeCell ref="D11:F11"/>
  </mergeCells>
  <phoneticPr fontId="0" type="noConversion"/>
  <printOptions horizontalCentered="1"/>
  <pageMargins left="0.78740157480314965" right="0.59055118110236227" top="0.59055118110236227" bottom="0.59055118110236227" header="0" footer="0"/>
  <pageSetup paperSize="9" scale="78" orientation="landscape" r:id="rId1"/>
  <headerFooter alignWithMargins="0"/>
  <rowBreaks count="2" manualBreakCount="2">
    <brk id="28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H26"/>
  <sheetViews>
    <sheetView showGridLines="0" workbookViewId="0">
      <selection activeCell="H20" sqref="H20"/>
    </sheetView>
  </sheetViews>
  <sheetFormatPr defaultRowHeight="15"/>
  <cols>
    <col min="1" max="1" width="42.7109375" customWidth="1"/>
    <col min="2" max="2" width="6.42578125" customWidth="1"/>
    <col min="3" max="8" width="19" customWidth="1"/>
    <col min="9" max="9" width="13.7109375" customWidth="1"/>
  </cols>
  <sheetData>
    <row r="1" spans="1:8">
      <c r="A1" s="130" t="s">
        <v>27</v>
      </c>
      <c r="B1" s="131" t="s">
        <v>31</v>
      </c>
      <c r="C1" s="130" t="s">
        <v>1</v>
      </c>
      <c r="D1" s="130"/>
      <c r="E1" s="132"/>
      <c r="F1" s="130" t="s">
        <v>3</v>
      </c>
      <c r="G1" s="130"/>
      <c r="H1" s="130"/>
    </row>
    <row r="2" spans="1:8" ht="38.25">
      <c r="A2" s="130"/>
      <c r="B2" s="131"/>
      <c r="C2" s="29" t="s">
        <v>4</v>
      </c>
      <c r="D2" s="29" t="s">
        <v>5</v>
      </c>
      <c r="E2" s="29" t="s">
        <v>2</v>
      </c>
      <c r="F2" s="29" t="s">
        <v>4</v>
      </c>
      <c r="G2" s="29" t="s">
        <v>5</v>
      </c>
      <c r="H2" s="29" t="s">
        <v>2</v>
      </c>
    </row>
    <row r="3" spans="1:8" ht="15.75" thickBot="1">
      <c r="A3" s="28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</row>
    <row r="4" spans="1:8" ht="20.100000000000001" customHeight="1">
      <c r="A4" s="70" t="s">
        <v>174</v>
      </c>
      <c r="B4" s="32"/>
      <c r="C4" s="71"/>
      <c r="D4" s="71"/>
      <c r="E4" s="71"/>
      <c r="F4" s="71"/>
      <c r="G4" s="71"/>
      <c r="H4" s="72"/>
    </row>
    <row r="5" spans="1:8" ht="27" customHeight="1">
      <c r="A5" s="73" t="s">
        <v>175</v>
      </c>
      <c r="B5" s="74" t="s">
        <v>25</v>
      </c>
      <c r="C5" s="37" t="s">
        <v>149</v>
      </c>
      <c r="D5" s="37" t="s">
        <v>149</v>
      </c>
      <c r="E5" s="37" t="s">
        <v>149</v>
      </c>
      <c r="F5" s="37" t="s">
        <v>149</v>
      </c>
      <c r="G5" s="37" t="s">
        <v>149</v>
      </c>
      <c r="H5" s="38" t="s">
        <v>149</v>
      </c>
    </row>
    <row r="6" spans="1:8" ht="27" customHeight="1">
      <c r="A6" s="61" t="s">
        <v>220</v>
      </c>
      <c r="B6" s="64" t="s">
        <v>176</v>
      </c>
      <c r="C6" s="41" t="s">
        <v>149</v>
      </c>
      <c r="D6" s="41" t="s">
        <v>149</v>
      </c>
      <c r="E6" s="41" t="s">
        <v>149</v>
      </c>
      <c r="F6" s="41" t="s">
        <v>149</v>
      </c>
      <c r="G6" s="41" t="s">
        <v>149</v>
      </c>
      <c r="H6" s="42" t="s">
        <v>149</v>
      </c>
    </row>
    <row r="7" spans="1:8" ht="39.950000000000003" customHeight="1">
      <c r="A7" s="73" t="s">
        <v>238</v>
      </c>
      <c r="B7" s="75" t="s">
        <v>26</v>
      </c>
      <c r="C7" s="41" t="s">
        <v>149</v>
      </c>
      <c r="D7" s="41" t="s">
        <v>149</v>
      </c>
      <c r="E7" s="41" t="s">
        <v>149</v>
      </c>
      <c r="F7" s="41" t="s">
        <v>149</v>
      </c>
      <c r="G7" s="41" t="s">
        <v>149</v>
      </c>
      <c r="H7" s="42" t="s">
        <v>149</v>
      </c>
    </row>
    <row r="8" spans="1:8" ht="27" customHeight="1">
      <c r="A8" s="61" t="s">
        <v>234</v>
      </c>
      <c r="B8" s="64" t="s">
        <v>177</v>
      </c>
      <c r="C8" s="41" t="s">
        <v>149</v>
      </c>
      <c r="D8" s="41" t="s">
        <v>149</v>
      </c>
      <c r="E8" s="41" t="s">
        <v>149</v>
      </c>
      <c r="F8" s="41" t="s">
        <v>149</v>
      </c>
      <c r="G8" s="41" t="s">
        <v>149</v>
      </c>
      <c r="H8" s="42" t="s">
        <v>149</v>
      </c>
    </row>
    <row r="9" spans="1:8" ht="17.100000000000001" customHeight="1">
      <c r="A9" s="73" t="s">
        <v>28</v>
      </c>
      <c r="B9" s="75" t="s">
        <v>178</v>
      </c>
      <c r="C9" s="41" t="s">
        <v>149</v>
      </c>
      <c r="D9" s="41" t="s">
        <v>149</v>
      </c>
      <c r="E9" s="41" t="s">
        <v>149</v>
      </c>
      <c r="F9" s="41" t="s">
        <v>149</v>
      </c>
      <c r="G9" s="41" t="s">
        <v>149</v>
      </c>
      <c r="H9" s="42" t="s">
        <v>149</v>
      </c>
    </row>
    <row r="10" spans="1:8" ht="17.100000000000001" customHeight="1">
      <c r="A10" s="76" t="s">
        <v>192</v>
      </c>
      <c r="B10" s="75" t="s">
        <v>179</v>
      </c>
      <c r="C10" s="41" t="s">
        <v>149</v>
      </c>
      <c r="D10" s="41" t="s">
        <v>149</v>
      </c>
      <c r="E10" s="41" t="s">
        <v>149</v>
      </c>
      <c r="F10" s="41" t="s">
        <v>149</v>
      </c>
      <c r="G10" s="41">
        <v>0.01</v>
      </c>
      <c r="H10" s="42">
        <v>0.01</v>
      </c>
    </row>
    <row r="11" spans="1:8" ht="27" customHeight="1">
      <c r="A11" s="77" t="s">
        <v>239</v>
      </c>
      <c r="B11" s="75" t="s">
        <v>180</v>
      </c>
      <c r="C11" s="78" t="s">
        <v>56</v>
      </c>
      <c r="D11" s="41" t="s">
        <v>149</v>
      </c>
      <c r="E11" s="78" t="s">
        <v>56</v>
      </c>
      <c r="F11" s="78" t="s">
        <v>56</v>
      </c>
      <c r="G11" s="41">
        <v>0.01</v>
      </c>
      <c r="H11" s="42">
        <v>0.01</v>
      </c>
    </row>
    <row r="12" spans="1:8">
      <c r="A12" s="77" t="s">
        <v>240</v>
      </c>
      <c r="B12" s="75" t="s">
        <v>181</v>
      </c>
      <c r="C12" s="41" t="s">
        <v>149</v>
      </c>
      <c r="D12" s="41" t="s">
        <v>149</v>
      </c>
      <c r="E12" s="41" t="s">
        <v>149</v>
      </c>
      <c r="F12" s="41" t="s">
        <v>149</v>
      </c>
      <c r="G12" s="41" t="s">
        <v>149</v>
      </c>
      <c r="H12" s="42" t="s">
        <v>149</v>
      </c>
    </row>
    <row r="13" spans="1:8" ht="26.25">
      <c r="A13" s="77" t="s">
        <v>193</v>
      </c>
      <c r="B13" s="75" t="s">
        <v>194</v>
      </c>
      <c r="C13" s="41" t="s">
        <v>149</v>
      </c>
      <c r="D13" s="41" t="s">
        <v>149</v>
      </c>
      <c r="E13" s="41" t="s">
        <v>149</v>
      </c>
      <c r="F13" s="41" t="s">
        <v>149</v>
      </c>
      <c r="G13" s="41" t="s">
        <v>149</v>
      </c>
      <c r="H13" s="42" t="s">
        <v>149</v>
      </c>
    </row>
    <row r="14" spans="1:8" ht="27" customHeight="1">
      <c r="A14" s="77" t="s">
        <v>241</v>
      </c>
      <c r="B14" s="75" t="s">
        <v>195</v>
      </c>
      <c r="C14" s="41" t="s">
        <v>149</v>
      </c>
      <c r="D14" s="41" t="s">
        <v>149</v>
      </c>
      <c r="E14" s="41" t="s">
        <v>149</v>
      </c>
      <c r="F14" s="41" t="s">
        <v>149</v>
      </c>
      <c r="G14" s="41" t="s">
        <v>149</v>
      </c>
      <c r="H14" s="42" t="s">
        <v>149</v>
      </c>
    </row>
    <row r="15" spans="1:8" ht="27" customHeight="1">
      <c r="A15" s="73" t="s">
        <v>242</v>
      </c>
      <c r="B15" s="75" t="s">
        <v>54</v>
      </c>
      <c r="C15" s="41" t="s">
        <v>149</v>
      </c>
      <c r="D15" s="41" t="s">
        <v>149</v>
      </c>
      <c r="E15" s="41" t="s">
        <v>149</v>
      </c>
      <c r="F15" s="41" t="s">
        <v>149</v>
      </c>
      <c r="G15" s="41" t="s">
        <v>149</v>
      </c>
      <c r="H15" s="42" t="s">
        <v>149</v>
      </c>
    </row>
    <row r="16" spans="1:8" ht="27" customHeight="1">
      <c r="A16" s="73" t="s">
        <v>234</v>
      </c>
      <c r="B16" s="75" t="s">
        <v>55</v>
      </c>
      <c r="C16" s="41" t="s">
        <v>149</v>
      </c>
      <c r="D16" s="41" t="s">
        <v>149</v>
      </c>
      <c r="E16" s="41" t="s">
        <v>149</v>
      </c>
      <c r="F16" s="41" t="s">
        <v>149</v>
      </c>
      <c r="G16" s="41" t="s">
        <v>149</v>
      </c>
      <c r="H16" s="42" t="s">
        <v>149</v>
      </c>
    </row>
    <row r="17" spans="1:8" ht="17.100000000000001" customHeight="1">
      <c r="A17" s="73" t="s">
        <v>196</v>
      </c>
      <c r="B17" s="75" t="s">
        <v>198</v>
      </c>
      <c r="C17" s="41" t="s">
        <v>149</v>
      </c>
      <c r="D17" s="41" t="s">
        <v>149</v>
      </c>
      <c r="E17" s="41" t="s">
        <v>149</v>
      </c>
      <c r="F17" s="41">
        <v>0</v>
      </c>
      <c r="G17" s="41" t="s">
        <v>149</v>
      </c>
      <c r="H17" s="42">
        <v>0</v>
      </c>
    </row>
    <row r="18" spans="1:8" ht="17.100000000000001" customHeight="1" thickBot="1">
      <c r="A18" s="79" t="s">
        <v>197</v>
      </c>
      <c r="B18" s="80" t="s">
        <v>183</v>
      </c>
      <c r="C18" s="81">
        <v>0.64</v>
      </c>
      <c r="D18" s="81" t="s">
        <v>149</v>
      </c>
      <c r="E18" s="81">
        <v>0.64</v>
      </c>
      <c r="F18" s="81">
        <v>1.48</v>
      </c>
      <c r="G18" s="81" t="s">
        <v>149</v>
      </c>
      <c r="H18" s="82">
        <v>1.48</v>
      </c>
    </row>
    <row r="19" spans="1:8" ht="42" customHeight="1" thickBot="1">
      <c r="A19" s="83" t="s">
        <v>199</v>
      </c>
      <c r="B19" s="84" t="s">
        <v>200</v>
      </c>
      <c r="C19" s="51">
        <v>0.64</v>
      </c>
      <c r="D19" s="51" t="s">
        <v>149</v>
      </c>
      <c r="E19" s="51">
        <v>0.64</v>
      </c>
      <c r="F19" s="51">
        <v>1.48</v>
      </c>
      <c r="G19" s="51">
        <v>0.01</v>
      </c>
      <c r="H19" s="52">
        <v>1.49</v>
      </c>
    </row>
    <row r="20" spans="1:8" ht="20.100000000000001" customHeight="1">
      <c r="A20" s="85" t="s">
        <v>182</v>
      </c>
      <c r="B20" s="86"/>
      <c r="C20" s="87"/>
      <c r="D20" s="87"/>
      <c r="E20" s="87"/>
      <c r="F20" s="87"/>
      <c r="G20" s="87"/>
      <c r="H20" s="88"/>
    </row>
    <row r="21" spans="1:8" ht="17.100000000000001" customHeight="1" thickBot="1">
      <c r="A21" s="89" t="s">
        <v>243</v>
      </c>
      <c r="B21" s="90" t="s">
        <v>201</v>
      </c>
      <c r="C21" s="55">
        <v>272.56</v>
      </c>
      <c r="D21" s="55" t="s">
        <v>149</v>
      </c>
      <c r="E21" s="55">
        <v>272.56</v>
      </c>
      <c r="F21" s="55">
        <v>469.07</v>
      </c>
      <c r="G21" s="55" t="s">
        <v>149</v>
      </c>
      <c r="H21" s="56">
        <v>469.07</v>
      </c>
    </row>
    <row r="22" spans="1:8" ht="20.100000000000001" customHeight="1" thickBot="1">
      <c r="A22" s="91" t="s">
        <v>202</v>
      </c>
      <c r="B22" s="92" t="s">
        <v>184</v>
      </c>
      <c r="C22" s="51">
        <v>273.2</v>
      </c>
      <c r="D22" s="51" t="s">
        <v>149</v>
      </c>
      <c r="E22" s="51">
        <v>273.2</v>
      </c>
      <c r="F22" s="51">
        <v>470.55</v>
      </c>
      <c r="G22" s="51">
        <v>0.01</v>
      </c>
      <c r="H22" s="52">
        <v>470.56</v>
      </c>
    </row>
    <row r="23" spans="1:8">
      <c r="A23" s="11"/>
      <c r="B23" s="12"/>
      <c r="C23" s="13"/>
      <c r="D23" s="10"/>
      <c r="E23" s="10"/>
      <c r="F23" s="10"/>
      <c r="G23" s="10"/>
      <c r="H23" s="10"/>
    </row>
    <row r="24" spans="1:8" ht="13.15" customHeight="1">
      <c r="A24" s="93" t="s">
        <v>207</v>
      </c>
      <c r="B24" s="94"/>
      <c r="C24" s="94"/>
      <c r="D24" s="94"/>
      <c r="E24" s="94"/>
      <c r="F24" s="94"/>
      <c r="G24" s="94"/>
      <c r="H24" s="94"/>
    </row>
    <row r="25" spans="1:8">
      <c r="A25" s="133" t="s">
        <v>208</v>
      </c>
      <c r="B25" s="133"/>
      <c r="C25" s="133"/>
      <c r="D25" s="133"/>
      <c r="E25" s="133"/>
      <c r="F25" s="133"/>
      <c r="G25" s="133"/>
      <c r="H25" s="133"/>
    </row>
    <row r="26" spans="1:8">
      <c r="A26" s="1"/>
      <c r="B26" s="2"/>
      <c r="C26" s="1"/>
      <c r="D26" s="1"/>
      <c r="E26" s="1"/>
      <c r="F26" s="1"/>
      <c r="G26" s="1"/>
      <c r="H26" s="1"/>
    </row>
  </sheetData>
  <mergeCells count="5">
    <mergeCell ref="C1:E1"/>
    <mergeCell ref="A1:A2"/>
    <mergeCell ref="B1:B2"/>
    <mergeCell ref="F1:H1"/>
    <mergeCell ref="A25:H25"/>
  </mergeCells>
  <phoneticPr fontId="0" type="noConversion"/>
  <printOptions horizontalCentered="1"/>
  <pageMargins left="0.78740157480314965" right="0.59055118110236227" top="0.59055118110236227" bottom="0.59055118110236227" header="0" footer="0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H67"/>
  <sheetViews>
    <sheetView showGridLines="0" workbookViewId="0">
      <selection activeCell="H37" sqref="H37"/>
    </sheetView>
  </sheetViews>
  <sheetFormatPr defaultRowHeight="15"/>
  <cols>
    <col min="1" max="1" width="9" customWidth="1"/>
    <col min="2" max="2" width="43.42578125" customWidth="1"/>
    <col min="3" max="5" width="10.85546875" customWidth="1"/>
    <col min="6" max="6" width="10.7109375" customWidth="1"/>
    <col min="7" max="8" width="25.7109375" customWidth="1"/>
  </cols>
  <sheetData>
    <row r="1" spans="1:8" ht="15" customHeight="1">
      <c r="A1" s="95"/>
      <c r="B1" s="96"/>
      <c r="C1" s="96"/>
      <c r="D1" s="96"/>
      <c r="E1" s="96"/>
      <c r="F1" s="97"/>
      <c r="G1" s="98"/>
      <c r="H1" s="98"/>
    </row>
    <row r="2" spans="1:8" ht="12.75" customHeight="1">
      <c r="A2" s="134" t="s">
        <v>92</v>
      </c>
      <c r="B2" s="134"/>
      <c r="C2" s="134"/>
      <c r="D2" s="134"/>
      <c r="E2" s="134"/>
      <c r="F2" s="134"/>
      <c r="G2" s="134"/>
      <c r="H2" s="134"/>
    </row>
    <row r="3" spans="1:8" ht="12.75" customHeight="1">
      <c r="A3" s="135" t="s">
        <v>29</v>
      </c>
      <c r="B3" s="135"/>
      <c r="C3" s="135"/>
      <c r="D3" s="135"/>
      <c r="E3" s="135"/>
      <c r="F3" s="135"/>
      <c r="G3" s="135"/>
      <c r="H3" s="135"/>
    </row>
    <row r="4" spans="1:8" ht="21.95" customHeight="1">
      <c r="A4" s="100"/>
      <c r="B4" s="99"/>
      <c r="C4" s="99"/>
      <c r="D4" s="99"/>
      <c r="E4" s="99"/>
      <c r="F4" s="101"/>
      <c r="G4" s="99"/>
      <c r="H4" s="99"/>
    </row>
    <row r="5" spans="1:8">
      <c r="A5" s="136" t="s">
        <v>244</v>
      </c>
      <c r="B5" s="137" t="s">
        <v>30</v>
      </c>
      <c r="C5" s="138"/>
      <c r="D5" s="138"/>
      <c r="E5" s="139"/>
      <c r="F5" s="143" t="s">
        <v>31</v>
      </c>
      <c r="G5" s="144" t="s">
        <v>1</v>
      </c>
      <c r="H5" s="144" t="s">
        <v>3</v>
      </c>
    </row>
    <row r="6" spans="1:8">
      <c r="A6" s="136"/>
      <c r="B6" s="140"/>
      <c r="C6" s="141"/>
      <c r="D6" s="141"/>
      <c r="E6" s="142"/>
      <c r="F6" s="143"/>
      <c r="G6" s="145"/>
      <c r="H6" s="145"/>
    </row>
    <row r="7" spans="1:8">
      <c r="A7" s="102">
        <v>1</v>
      </c>
      <c r="B7" s="154">
        <v>2</v>
      </c>
      <c r="C7" s="155"/>
      <c r="D7" s="155"/>
      <c r="E7" s="156"/>
      <c r="F7" s="103">
        <v>3</v>
      </c>
      <c r="G7" s="103">
        <v>4</v>
      </c>
      <c r="H7" s="103">
        <v>5</v>
      </c>
    </row>
    <row r="8" spans="1:8" ht="17.100000000000001" customHeight="1">
      <c r="A8" s="104" t="s">
        <v>32</v>
      </c>
      <c r="B8" s="148" t="s">
        <v>251</v>
      </c>
      <c r="C8" s="149"/>
      <c r="D8" s="149"/>
      <c r="E8" s="150"/>
      <c r="F8" s="105" t="s">
        <v>6</v>
      </c>
      <c r="G8" s="106">
        <v>0.19</v>
      </c>
      <c r="H8" s="106">
        <v>217.79</v>
      </c>
    </row>
    <row r="9" spans="1:8" ht="17.100000000000001" customHeight="1">
      <c r="A9" s="104" t="s">
        <v>33</v>
      </c>
      <c r="B9" s="148" t="s">
        <v>252</v>
      </c>
      <c r="C9" s="149"/>
      <c r="D9" s="149"/>
      <c r="E9" s="150"/>
      <c r="F9" s="105" t="s">
        <v>7</v>
      </c>
      <c r="G9" s="110">
        <v>0.05</v>
      </c>
      <c r="H9" s="110">
        <v>0.04</v>
      </c>
    </row>
    <row r="10" spans="1:8" ht="17.100000000000001" customHeight="1">
      <c r="A10" s="104" t="s">
        <v>34</v>
      </c>
      <c r="B10" s="148" t="s">
        <v>253</v>
      </c>
      <c r="C10" s="149"/>
      <c r="D10" s="149"/>
      <c r="E10" s="150"/>
      <c r="F10" s="105" t="s">
        <v>8</v>
      </c>
      <c r="G10" s="106"/>
      <c r="H10" s="106">
        <v>0</v>
      </c>
    </row>
    <row r="11" spans="1:8" ht="17.100000000000001" customHeight="1">
      <c r="A11" s="146" t="s">
        <v>46</v>
      </c>
      <c r="B11" s="148" t="s">
        <v>129</v>
      </c>
      <c r="C11" s="149"/>
      <c r="D11" s="149"/>
      <c r="E11" s="150"/>
      <c r="F11" s="105" t="s">
        <v>9</v>
      </c>
      <c r="G11" s="106">
        <v>4.58</v>
      </c>
      <c r="H11" s="106">
        <v>4.57</v>
      </c>
    </row>
    <row r="12" spans="1:8" ht="17.100000000000001" customHeight="1">
      <c r="A12" s="147"/>
      <c r="B12" s="151" t="s">
        <v>93</v>
      </c>
      <c r="C12" s="152"/>
      <c r="D12" s="152"/>
      <c r="E12" s="153"/>
      <c r="F12" s="111"/>
      <c r="G12" s="112"/>
      <c r="H12" s="112"/>
    </row>
    <row r="13" spans="1:8" ht="17.100000000000001" customHeight="1">
      <c r="A13" s="104" t="s">
        <v>35</v>
      </c>
      <c r="B13" s="148" t="s">
        <v>203</v>
      </c>
      <c r="C13" s="149"/>
      <c r="D13" s="149"/>
      <c r="E13" s="150"/>
      <c r="F13" s="105" t="s">
        <v>10</v>
      </c>
      <c r="G13" s="106" t="s">
        <v>149</v>
      </c>
      <c r="H13" s="106" t="s">
        <v>149</v>
      </c>
    </row>
    <row r="14" spans="1:8" ht="17.100000000000001" customHeight="1">
      <c r="A14" s="104" t="s">
        <v>57</v>
      </c>
      <c r="B14" s="148" t="s">
        <v>58</v>
      </c>
      <c r="C14" s="149"/>
      <c r="D14" s="149"/>
      <c r="E14" s="150"/>
      <c r="F14" s="105" t="s">
        <v>11</v>
      </c>
      <c r="G14" s="106" t="s">
        <v>149</v>
      </c>
      <c r="H14" s="106" t="s">
        <v>149</v>
      </c>
    </row>
    <row r="15" spans="1:8" ht="17.100000000000001" customHeight="1">
      <c r="A15" s="104" t="s">
        <v>36</v>
      </c>
      <c r="B15" s="148" t="s">
        <v>204</v>
      </c>
      <c r="C15" s="149"/>
      <c r="D15" s="149"/>
      <c r="E15" s="150"/>
      <c r="F15" s="105" t="s">
        <v>12</v>
      </c>
      <c r="G15" s="106">
        <v>0.11</v>
      </c>
      <c r="H15" s="106">
        <v>0.05</v>
      </c>
    </row>
    <row r="16" spans="1:8" ht="17.100000000000001" customHeight="1">
      <c r="A16" s="104" t="s">
        <v>59</v>
      </c>
      <c r="B16" s="148" t="s">
        <v>107</v>
      </c>
      <c r="C16" s="149"/>
      <c r="D16" s="149"/>
      <c r="E16" s="150"/>
      <c r="F16" s="105" t="s">
        <v>13</v>
      </c>
      <c r="G16" s="106" t="s">
        <v>149</v>
      </c>
      <c r="H16" s="106" t="s">
        <v>149</v>
      </c>
    </row>
    <row r="17" spans="1:8" ht="17.100000000000001" customHeight="1">
      <c r="A17" s="104" t="s">
        <v>60</v>
      </c>
      <c r="B17" s="148" t="s">
        <v>108</v>
      </c>
      <c r="C17" s="149"/>
      <c r="D17" s="149"/>
      <c r="E17" s="150"/>
      <c r="F17" s="105" t="s">
        <v>14</v>
      </c>
      <c r="G17" s="106">
        <v>0.43</v>
      </c>
      <c r="H17" s="106">
        <v>4.8600000000000003</v>
      </c>
    </row>
    <row r="18" spans="1:8" ht="17.100000000000001" customHeight="1">
      <c r="A18" s="146" t="s">
        <v>37</v>
      </c>
      <c r="B18" s="148" t="s">
        <v>48</v>
      </c>
      <c r="C18" s="149"/>
      <c r="D18" s="149"/>
      <c r="E18" s="150"/>
      <c r="F18" s="105" t="s">
        <v>38</v>
      </c>
      <c r="G18" s="106" t="s">
        <v>149</v>
      </c>
      <c r="H18" s="106">
        <v>0.11</v>
      </c>
    </row>
    <row r="19" spans="1:8" ht="17.100000000000001" customHeight="1">
      <c r="A19" s="147"/>
      <c r="B19" s="151" t="s">
        <v>93</v>
      </c>
      <c r="C19" s="152"/>
      <c r="D19" s="152"/>
      <c r="E19" s="153"/>
      <c r="F19" s="111"/>
      <c r="G19" s="112"/>
      <c r="H19" s="112"/>
    </row>
    <row r="20" spans="1:8" ht="17.100000000000001" customHeight="1">
      <c r="A20" s="107"/>
      <c r="B20" s="160" t="s">
        <v>71</v>
      </c>
      <c r="C20" s="161"/>
      <c r="D20" s="161"/>
      <c r="E20" s="162"/>
      <c r="F20" s="108" t="s">
        <v>44</v>
      </c>
      <c r="G20" s="109" t="s">
        <v>149</v>
      </c>
      <c r="H20" s="109" t="s">
        <v>149</v>
      </c>
    </row>
    <row r="21" spans="1:8">
      <c r="A21" s="107"/>
      <c r="B21" s="160" t="s">
        <v>72</v>
      </c>
      <c r="C21" s="161"/>
      <c r="D21" s="161"/>
      <c r="E21" s="162"/>
      <c r="F21" s="108" t="s">
        <v>73</v>
      </c>
      <c r="G21" s="109" t="s">
        <v>149</v>
      </c>
      <c r="H21" s="109" t="s">
        <v>149</v>
      </c>
    </row>
    <row r="22" spans="1:8">
      <c r="A22" s="107"/>
      <c r="B22" s="160" t="s">
        <v>74</v>
      </c>
      <c r="C22" s="161"/>
      <c r="D22" s="161"/>
      <c r="E22" s="162"/>
      <c r="F22" s="108" t="s">
        <v>116</v>
      </c>
      <c r="G22" s="109" t="s">
        <v>149</v>
      </c>
      <c r="H22" s="109">
        <v>0.11</v>
      </c>
    </row>
    <row r="23" spans="1:8">
      <c r="A23" s="107"/>
      <c r="B23" s="160" t="s">
        <v>117</v>
      </c>
      <c r="C23" s="161"/>
      <c r="D23" s="161"/>
      <c r="E23" s="162"/>
      <c r="F23" s="108" t="s">
        <v>118</v>
      </c>
      <c r="G23" s="109" t="s">
        <v>149</v>
      </c>
      <c r="H23" s="109" t="s">
        <v>149</v>
      </c>
    </row>
    <row r="24" spans="1:8">
      <c r="A24" s="107"/>
      <c r="B24" s="160" t="s">
        <v>119</v>
      </c>
      <c r="C24" s="161"/>
      <c r="D24" s="161"/>
      <c r="E24" s="162"/>
      <c r="F24" s="108" t="s">
        <v>120</v>
      </c>
      <c r="G24" s="109" t="s">
        <v>149</v>
      </c>
      <c r="H24" s="109" t="s">
        <v>149</v>
      </c>
    </row>
    <row r="25" spans="1:8" ht="17.100000000000001" customHeight="1">
      <c r="A25" s="146" t="s">
        <v>39</v>
      </c>
      <c r="B25" s="148" t="s">
        <v>47</v>
      </c>
      <c r="C25" s="149"/>
      <c r="D25" s="149"/>
      <c r="E25" s="150"/>
      <c r="F25" s="105" t="s">
        <v>40</v>
      </c>
      <c r="G25" s="106" t="s">
        <v>149</v>
      </c>
      <c r="H25" s="106" t="s">
        <v>149</v>
      </c>
    </row>
    <row r="26" spans="1:8" ht="17.100000000000001" customHeight="1">
      <c r="A26" s="147"/>
      <c r="B26" s="151" t="s">
        <v>93</v>
      </c>
      <c r="C26" s="152"/>
      <c r="D26" s="152"/>
      <c r="E26" s="153"/>
      <c r="F26" s="111"/>
      <c r="G26" s="112"/>
      <c r="H26" s="112"/>
    </row>
    <row r="27" spans="1:8" ht="17.100000000000001" customHeight="1">
      <c r="A27" s="107"/>
      <c r="B27" s="160" t="s">
        <v>121</v>
      </c>
      <c r="C27" s="161"/>
      <c r="D27" s="161"/>
      <c r="E27" s="162"/>
      <c r="F27" s="108" t="s">
        <v>122</v>
      </c>
      <c r="G27" s="109" t="s">
        <v>149</v>
      </c>
      <c r="H27" s="109" t="s">
        <v>149</v>
      </c>
    </row>
    <row r="28" spans="1:8">
      <c r="A28" s="107"/>
      <c r="B28" s="160" t="s">
        <v>123</v>
      </c>
      <c r="C28" s="161"/>
      <c r="D28" s="161"/>
      <c r="E28" s="162"/>
      <c r="F28" s="108" t="s">
        <v>124</v>
      </c>
      <c r="G28" s="109" t="s">
        <v>149</v>
      </c>
      <c r="H28" s="109" t="s">
        <v>149</v>
      </c>
    </row>
    <row r="29" spans="1:8" ht="27" customHeight="1">
      <c r="A29" s="104" t="s">
        <v>41</v>
      </c>
      <c r="B29" s="148" t="s">
        <v>205</v>
      </c>
      <c r="C29" s="149"/>
      <c r="D29" s="149"/>
      <c r="E29" s="150"/>
      <c r="F29" s="105" t="s">
        <v>16</v>
      </c>
      <c r="G29" s="106" t="s">
        <v>149</v>
      </c>
      <c r="H29" s="106" t="s">
        <v>149</v>
      </c>
    </row>
    <row r="30" spans="1:8" ht="17.100000000000001" customHeight="1">
      <c r="A30" s="104" t="s">
        <v>61</v>
      </c>
      <c r="B30" s="148" t="s">
        <v>94</v>
      </c>
      <c r="C30" s="149"/>
      <c r="D30" s="149"/>
      <c r="E30" s="150"/>
      <c r="F30" s="105">
        <v>130</v>
      </c>
      <c r="G30" s="106" t="s">
        <v>149</v>
      </c>
      <c r="H30" s="106" t="s">
        <v>149</v>
      </c>
    </row>
    <row r="31" spans="1:8" ht="17.100000000000001" customHeight="1">
      <c r="A31" s="104" t="s">
        <v>62</v>
      </c>
      <c r="B31" s="148" t="s">
        <v>65</v>
      </c>
      <c r="C31" s="149"/>
      <c r="D31" s="149"/>
      <c r="E31" s="150"/>
      <c r="F31" s="105">
        <v>140</v>
      </c>
      <c r="G31" s="106" t="s">
        <v>149</v>
      </c>
      <c r="H31" s="106" t="s">
        <v>149</v>
      </c>
    </row>
    <row r="32" spans="1:8" ht="27" customHeight="1">
      <c r="A32" s="104" t="s">
        <v>63</v>
      </c>
      <c r="B32" s="148" t="s">
        <v>115</v>
      </c>
      <c r="C32" s="149"/>
      <c r="D32" s="149"/>
      <c r="E32" s="150"/>
      <c r="F32" s="105">
        <v>150</v>
      </c>
      <c r="G32" s="106" t="s">
        <v>149</v>
      </c>
      <c r="H32" s="106" t="s">
        <v>149</v>
      </c>
    </row>
    <row r="33" spans="1:8" ht="27" customHeight="1">
      <c r="A33" s="104" t="s">
        <v>64</v>
      </c>
      <c r="B33" s="148" t="s">
        <v>245</v>
      </c>
      <c r="C33" s="149"/>
      <c r="D33" s="149"/>
      <c r="E33" s="150"/>
      <c r="F33" s="105">
        <v>160</v>
      </c>
      <c r="G33" s="106" t="s">
        <v>149</v>
      </c>
      <c r="H33" s="106" t="s">
        <v>149</v>
      </c>
    </row>
    <row r="34" spans="1:8" ht="17.100000000000001" customHeight="1">
      <c r="A34" s="146" t="s">
        <v>42</v>
      </c>
      <c r="B34" s="148" t="s">
        <v>147</v>
      </c>
      <c r="C34" s="149"/>
      <c r="D34" s="149"/>
      <c r="E34" s="150"/>
      <c r="F34" s="113" t="s">
        <v>18</v>
      </c>
      <c r="G34" s="169" t="s">
        <v>258</v>
      </c>
      <c r="H34" s="106">
        <v>0.09</v>
      </c>
    </row>
    <row r="35" spans="1:8" ht="17.100000000000001" customHeight="1">
      <c r="A35" s="147"/>
      <c r="B35" s="164" t="s">
        <v>95</v>
      </c>
      <c r="C35" s="165"/>
      <c r="D35" s="165"/>
      <c r="E35" s="166"/>
      <c r="F35" s="113" t="s">
        <v>19</v>
      </c>
      <c r="G35" s="169" t="s">
        <v>258</v>
      </c>
      <c r="H35" s="106" t="s">
        <v>149</v>
      </c>
    </row>
    <row r="36" spans="1:8" ht="17.100000000000001" customHeight="1">
      <c r="A36" s="147"/>
      <c r="B36" s="157" t="s">
        <v>96</v>
      </c>
      <c r="C36" s="158"/>
      <c r="D36" s="158"/>
      <c r="E36" s="159"/>
      <c r="F36" s="113" t="s">
        <v>20</v>
      </c>
      <c r="G36" s="169" t="s">
        <v>258</v>
      </c>
      <c r="H36" s="106">
        <v>0.08</v>
      </c>
    </row>
    <row r="37" spans="1:8" ht="17.100000000000001" customHeight="1">
      <c r="A37" s="163"/>
      <c r="B37" s="157" t="s">
        <v>246</v>
      </c>
      <c r="C37" s="158"/>
      <c r="D37" s="158"/>
      <c r="E37" s="159"/>
      <c r="F37" s="113" t="s">
        <v>21</v>
      </c>
      <c r="G37" s="169" t="s">
        <v>258</v>
      </c>
      <c r="H37" s="106">
        <v>0.01</v>
      </c>
    </row>
    <row r="38" spans="1:8" ht="17.100000000000001" customHeight="1">
      <c r="A38" s="146" t="s">
        <v>43</v>
      </c>
      <c r="B38" s="148" t="s">
        <v>247</v>
      </c>
      <c r="C38" s="149"/>
      <c r="D38" s="149"/>
      <c r="E38" s="150"/>
      <c r="F38" s="113" t="s">
        <v>97</v>
      </c>
      <c r="G38" s="169" t="s">
        <v>258</v>
      </c>
      <c r="H38" s="106">
        <v>0.03</v>
      </c>
    </row>
    <row r="39" spans="1:8" ht="17.100000000000001" customHeight="1">
      <c r="A39" s="147"/>
      <c r="B39" s="164" t="s">
        <v>98</v>
      </c>
      <c r="C39" s="165"/>
      <c r="D39" s="165"/>
      <c r="E39" s="166"/>
      <c r="F39" s="113" t="s">
        <v>99</v>
      </c>
      <c r="G39" s="169" t="s">
        <v>258</v>
      </c>
      <c r="H39" s="106">
        <v>0.03</v>
      </c>
    </row>
    <row r="40" spans="1:8" ht="17.100000000000001" customHeight="1">
      <c r="A40" s="163"/>
      <c r="B40" s="157" t="s">
        <v>246</v>
      </c>
      <c r="C40" s="158"/>
      <c r="D40" s="158"/>
      <c r="E40" s="159"/>
      <c r="F40" s="113" t="s">
        <v>100</v>
      </c>
      <c r="G40" s="169" t="s">
        <v>258</v>
      </c>
      <c r="H40" s="106" t="s">
        <v>149</v>
      </c>
    </row>
    <row r="41" spans="1:8" ht="17.100000000000001" customHeight="1">
      <c r="A41" s="104">
        <v>19</v>
      </c>
      <c r="B41" s="148" t="s">
        <v>248</v>
      </c>
      <c r="C41" s="149"/>
      <c r="D41" s="149"/>
      <c r="E41" s="150"/>
      <c r="F41" s="105">
        <v>190</v>
      </c>
      <c r="G41" s="106" t="s">
        <v>149</v>
      </c>
      <c r="H41" s="106" t="s">
        <v>149</v>
      </c>
    </row>
    <row r="42" spans="1:8" ht="17.100000000000001" customHeight="1">
      <c r="A42" s="146">
        <v>20</v>
      </c>
      <c r="B42" s="148" t="s">
        <v>249</v>
      </c>
      <c r="C42" s="149"/>
      <c r="D42" s="149"/>
      <c r="E42" s="150"/>
      <c r="F42" s="105">
        <v>200</v>
      </c>
      <c r="G42" s="106" t="s">
        <v>149</v>
      </c>
      <c r="H42" s="106" t="s">
        <v>149</v>
      </c>
    </row>
    <row r="43" spans="1:8" ht="17.100000000000001" customHeight="1">
      <c r="A43" s="147"/>
      <c r="B43" s="151" t="s">
        <v>93</v>
      </c>
      <c r="C43" s="152"/>
      <c r="D43" s="152"/>
      <c r="E43" s="153"/>
      <c r="F43" s="111"/>
      <c r="G43" s="112"/>
      <c r="H43" s="112"/>
    </row>
    <row r="44" spans="1:8" ht="17.100000000000001" customHeight="1">
      <c r="A44" s="104">
        <v>21</v>
      </c>
      <c r="B44" s="148" t="s">
        <v>209</v>
      </c>
      <c r="C44" s="149"/>
      <c r="D44" s="149"/>
      <c r="E44" s="150"/>
      <c r="F44" s="105">
        <v>210</v>
      </c>
      <c r="G44" s="106">
        <v>0.28000000000000003</v>
      </c>
      <c r="H44" s="106">
        <v>14.14</v>
      </c>
    </row>
    <row r="45" spans="1:8" ht="17.100000000000001" customHeight="1">
      <c r="A45" s="104">
        <v>22</v>
      </c>
      <c r="B45" s="148" t="s">
        <v>206</v>
      </c>
      <c r="C45" s="149"/>
      <c r="D45" s="149"/>
      <c r="E45" s="150"/>
      <c r="F45" s="105">
        <v>220</v>
      </c>
      <c r="G45" s="106" t="s">
        <v>149</v>
      </c>
      <c r="H45" s="106" t="s">
        <v>149</v>
      </c>
    </row>
    <row r="46" spans="1:8" ht="17.100000000000001" customHeight="1">
      <c r="A46" s="107"/>
      <c r="B46" s="160" t="s">
        <v>125</v>
      </c>
      <c r="C46" s="161"/>
      <c r="D46" s="161"/>
      <c r="E46" s="162"/>
      <c r="F46" s="108" t="s">
        <v>126</v>
      </c>
      <c r="G46" s="109" t="s">
        <v>149</v>
      </c>
      <c r="H46" s="109" t="s">
        <v>149</v>
      </c>
    </row>
    <row r="47" spans="1:8">
      <c r="A47" s="107"/>
      <c r="B47" s="160" t="s">
        <v>127</v>
      </c>
      <c r="C47" s="161"/>
      <c r="D47" s="161"/>
      <c r="E47" s="162"/>
      <c r="F47" s="108" t="s">
        <v>128</v>
      </c>
      <c r="G47" s="109" t="s">
        <v>149</v>
      </c>
      <c r="H47" s="109" t="s">
        <v>149</v>
      </c>
    </row>
    <row r="48" spans="1:8" ht="17.100000000000001" customHeight="1">
      <c r="A48" s="104">
        <v>23</v>
      </c>
      <c r="B48" s="148" t="s">
        <v>210</v>
      </c>
      <c r="C48" s="149"/>
      <c r="D48" s="149"/>
      <c r="E48" s="150"/>
      <c r="F48" s="105">
        <v>230</v>
      </c>
      <c r="G48" s="106" t="s">
        <v>149</v>
      </c>
      <c r="H48" s="106" t="s">
        <v>149</v>
      </c>
    </row>
    <row r="49" spans="1:8" ht="17.100000000000001" customHeight="1">
      <c r="A49" s="104" t="s">
        <v>68</v>
      </c>
      <c r="B49" s="148" t="s">
        <v>211</v>
      </c>
      <c r="C49" s="149"/>
      <c r="D49" s="149"/>
      <c r="E49" s="150"/>
      <c r="F49" s="105" t="s">
        <v>101</v>
      </c>
      <c r="G49" s="106" t="s">
        <v>149</v>
      </c>
      <c r="H49" s="106" t="s">
        <v>149</v>
      </c>
    </row>
    <row r="50" spans="1:8" ht="17.100000000000001" customHeight="1">
      <c r="A50" s="104" t="s">
        <v>69</v>
      </c>
      <c r="B50" s="148" t="s">
        <v>66</v>
      </c>
      <c r="C50" s="149"/>
      <c r="D50" s="149"/>
      <c r="E50" s="150"/>
      <c r="F50" s="105" t="s">
        <v>102</v>
      </c>
      <c r="G50" s="106" t="s">
        <v>149</v>
      </c>
      <c r="H50" s="106" t="s">
        <v>149</v>
      </c>
    </row>
    <row r="51" spans="1:8" ht="17.100000000000001" customHeight="1">
      <c r="A51" s="104" t="s">
        <v>70</v>
      </c>
      <c r="B51" s="148" t="s">
        <v>67</v>
      </c>
      <c r="C51" s="149"/>
      <c r="D51" s="149"/>
      <c r="E51" s="150"/>
      <c r="F51" s="105" t="s">
        <v>22</v>
      </c>
      <c r="G51" s="106">
        <v>0.56999999999999995</v>
      </c>
      <c r="H51" s="106" t="s">
        <v>149</v>
      </c>
    </row>
    <row r="52" spans="1:8" ht="17.100000000000001" customHeight="1">
      <c r="A52" s="104" t="s">
        <v>133</v>
      </c>
      <c r="B52" s="148" t="s">
        <v>134</v>
      </c>
      <c r="C52" s="149"/>
      <c r="D52" s="149"/>
      <c r="E52" s="150"/>
      <c r="F52" s="105" t="s">
        <v>135</v>
      </c>
      <c r="G52" s="106">
        <v>1.56</v>
      </c>
      <c r="H52" s="106">
        <v>7.09</v>
      </c>
    </row>
    <row r="53" spans="1:8" ht="17.100000000000001" customHeight="1">
      <c r="A53" s="104" t="s">
        <v>185</v>
      </c>
      <c r="B53" s="148" t="s">
        <v>186</v>
      </c>
      <c r="C53" s="149"/>
      <c r="D53" s="149"/>
      <c r="E53" s="150"/>
      <c r="F53" s="105" t="s">
        <v>138</v>
      </c>
      <c r="G53" s="106" t="s">
        <v>149</v>
      </c>
      <c r="H53" s="106" t="s">
        <v>149</v>
      </c>
    </row>
    <row r="54" spans="1:8" ht="17.100000000000001" customHeight="1">
      <c r="A54" s="104" t="s">
        <v>136</v>
      </c>
      <c r="B54" s="148" t="s">
        <v>137</v>
      </c>
      <c r="C54" s="149"/>
      <c r="D54" s="149"/>
      <c r="E54" s="150"/>
      <c r="F54" s="105" t="s">
        <v>23</v>
      </c>
      <c r="G54" s="106" t="s">
        <v>149</v>
      </c>
      <c r="H54" s="106" t="s">
        <v>149</v>
      </c>
    </row>
    <row r="55" spans="1:8" ht="17.100000000000001" customHeight="1">
      <c r="A55" s="104" t="s">
        <v>141</v>
      </c>
      <c r="B55" s="148" t="s">
        <v>142</v>
      </c>
      <c r="C55" s="149"/>
      <c r="D55" s="149"/>
      <c r="E55" s="150"/>
      <c r="F55" s="105" t="s">
        <v>145</v>
      </c>
      <c r="G55" s="106" t="s">
        <v>149</v>
      </c>
      <c r="H55" s="106" t="s">
        <v>149</v>
      </c>
    </row>
    <row r="56" spans="1:8" ht="17.100000000000001" customHeight="1">
      <c r="A56" s="104" t="s">
        <v>143</v>
      </c>
      <c r="B56" s="148" t="s">
        <v>250</v>
      </c>
      <c r="C56" s="149"/>
      <c r="D56" s="149"/>
      <c r="E56" s="150"/>
      <c r="F56" s="105" t="s">
        <v>24</v>
      </c>
      <c r="G56" s="106" t="s">
        <v>149</v>
      </c>
      <c r="H56" s="106" t="s">
        <v>149</v>
      </c>
    </row>
    <row r="57" spans="1:8" ht="17.100000000000001" customHeight="1">
      <c r="A57" s="104" t="s">
        <v>144</v>
      </c>
      <c r="B57" s="148" t="s">
        <v>146</v>
      </c>
      <c r="C57" s="149"/>
      <c r="D57" s="149"/>
      <c r="E57" s="150"/>
      <c r="F57" s="105" t="s">
        <v>187</v>
      </c>
      <c r="G57" s="106" t="s">
        <v>149</v>
      </c>
      <c r="H57" s="106" t="s">
        <v>149</v>
      </c>
    </row>
    <row r="58" spans="1:8">
      <c r="A58" s="114"/>
      <c r="B58" s="115"/>
      <c r="C58" s="115"/>
      <c r="D58" s="115"/>
      <c r="E58" s="115"/>
      <c r="F58" s="116"/>
      <c r="G58" s="117"/>
      <c r="H58" s="117"/>
    </row>
    <row r="59" spans="1:8">
      <c r="A59" s="114"/>
      <c r="B59" s="115"/>
      <c r="C59" s="115"/>
      <c r="D59" s="115"/>
      <c r="E59" s="115"/>
      <c r="F59" s="116"/>
      <c r="G59" s="117"/>
      <c r="H59" s="117"/>
    </row>
    <row r="60" spans="1:8">
      <c r="A60" s="118" t="s">
        <v>75</v>
      </c>
      <c r="B60" s="119"/>
      <c r="C60" s="119"/>
      <c r="D60" s="119"/>
      <c r="E60" s="119"/>
      <c r="F60" s="168" t="s">
        <v>256</v>
      </c>
      <c r="G60" s="168"/>
      <c r="H60" s="168"/>
    </row>
    <row r="61" spans="1:8">
      <c r="A61" s="118"/>
      <c r="B61" s="119"/>
      <c r="C61" s="167" t="s">
        <v>103</v>
      </c>
      <c r="D61" s="167"/>
      <c r="E61" s="119"/>
      <c r="F61" s="167" t="s">
        <v>104</v>
      </c>
      <c r="G61" s="167"/>
      <c r="H61" s="167"/>
    </row>
    <row r="62" spans="1:8">
      <c r="A62" s="118"/>
      <c r="B62" s="119"/>
      <c r="C62" s="119"/>
      <c r="D62" s="119"/>
      <c r="E62" s="119"/>
      <c r="F62" s="120"/>
      <c r="G62" s="120"/>
      <c r="H62" s="120"/>
    </row>
    <row r="63" spans="1:8">
      <c r="A63" s="118" t="s">
        <v>90</v>
      </c>
      <c r="B63" s="119"/>
      <c r="C63" s="119"/>
      <c r="D63" s="119"/>
      <c r="E63" s="119"/>
      <c r="F63" s="168" t="s">
        <v>257</v>
      </c>
      <c r="G63" s="168"/>
      <c r="H63" s="168"/>
    </row>
    <row r="64" spans="1:8">
      <c r="A64" s="118"/>
      <c r="B64" s="119"/>
      <c r="C64" s="167" t="s">
        <v>103</v>
      </c>
      <c r="D64" s="167"/>
      <c r="E64" s="119"/>
      <c r="F64" s="167" t="s">
        <v>104</v>
      </c>
      <c r="G64" s="167"/>
      <c r="H64" s="167"/>
    </row>
    <row r="65" spans="1:8">
      <c r="A65" s="118"/>
      <c r="B65" s="119"/>
      <c r="C65" s="119"/>
      <c r="D65" s="119"/>
      <c r="E65" s="119"/>
      <c r="F65" s="120"/>
      <c r="G65" s="120"/>
      <c r="H65" s="120"/>
    </row>
    <row r="66" spans="1:8">
      <c r="A66" s="118" t="s">
        <v>105</v>
      </c>
      <c r="B66" s="119" t="s">
        <v>106</v>
      </c>
      <c r="C66" s="119"/>
      <c r="D66" s="119"/>
      <c r="E66" s="119"/>
      <c r="F66" s="18"/>
      <c r="G66" s="100"/>
      <c r="H66" s="100"/>
    </row>
    <row r="67" spans="1:8">
      <c r="A67" s="1"/>
      <c r="B67" s="9"/>
      <c r="C67" s="9"/>
      <c r="D67" s="9"/>
      <c r="E67" s="9"/>
      <c r="F67" s="3"/>
      <c r="G67" s="1"/>
      <c r="H67" s="1"/>
    </row>
  </sheetData>
  <mergeCells count="70">
    <mergeCell ref="F64:H64"/>
    <mergeCell ref="F60:H60"/>
    <mergeCell ref="C61:D61"/>
    <mergeCell ref="F61:H61"/>
    <mergeCell ref="F63:H63"/>
    <mergeCell ref="B50:E50"/>
    <mergeCell ref="B28:E28"/>
    <mergeCell ref="B47:E47"/>
    <mergeCell ref="B57:E57"/>
    <mergeCell ref="C64:D64"/>
    <mergeCell ref="B51:E51"/>
    <mergeCell ref="B52:E52"/>
    <mergeCell ref="B53:E53"/>
    <mergeCell ref="B54:E54"/>
    <mergeCell ref="B55:E55"/>
    <mergeCell ref="B56:E56"/>
    <mergeCell ref="B44:E44"/>
    <mergeCell ref="B41:E41"/>
    <mergeCell ref="B45:E45"/>
    <mergeCell ref="B46:E46"/>
    <mergeCell ref="B48:E48"/>
    <mergeCell ref="B49:E49"/>
    <mergeCell ref="A42:A43"/>
    <mergeCell ref="B42:E42"/>
    <mergeCell ref="B43:E43"/>
    <mergeCell ref="B30:E30"/>
    <mergeCell ref="B31:E31"/>
    <mergeCell ref="B32:E32"/>
    <mergeCell ref="B33:E33"/>
    <mergeCell ref="A34:A37"/>
    <mergeCell ref="B34:E34"/>
    <mergeCell ref="B35:E35"/>
    <mergeCell ref="B36:E36"/>
    <mergeCell ref="B37:E37"/>
    <mergeCell ref="A38:A40"/>
    <mergeCell ref="B38:E38"/>
    <mergeCell ref="B39:E39"/>
    <mergeCell ref="B40:E40"/>
    <mergeCell ref="B20:E20"/>
    <mergeCell ref="A25:A26"/>
    <mergeCell ref="B25:E25"/>
    <mergeCell ref="B26:E26"/>
    <mergeCell ref="B27:E27"/>
    <mergeCell ref="B29:E29"/>
    <mergeCell ref="B21:E21"/>
    <mergeCell ref="B22:E22"/>
    <mergeCell ref="B23:E23"/>
    <mergeCell ref="B24:E24"/>
    <mergeCell ref="A18:A19"/>
    <mergeCell ref="B18:E18"/>
    <mergeCell ref="B19:E19"/>
    <mergeCell ref="B7:E7"/>
    <mergeCell ref="B8:E8"/>
    <mergeCell ref="B9:E9"/>
    <mergeCell ref="B10:E10"/>
    <mergeCell ref="A11:A12"/>
    <mergeCell ref="B11:E11"/>
    <mergeCell ref="B12:E12"/>
    <mergeCell ref="B13:E13"/>
    <mergeCell ref="B14:E14"/>
    <mergeCell ref="B15:E15"/>
    <mergeCell ref="B16:E16"/>
    <mergeCell ref="B17:E17"/>
    <mergeCell ref="A2:H2"/>
    <mergeCell ref="A3:H3"/>
    <mergeCell ref="A5:A6"/>
    <mergeCell ref="B5:E6"/>
    <mergeCell ref="F5:F6"/>
    <mergeCell ref="G5:G6"/>
    <mergeCell ref="H5:H6"/>
  </mergeCells>
  <phoneticPr fontId="0" type="noConversion"/>
  <printOptions horizontalCentered="1"/>
  <pageMargins left="0.78740157480314965" right="0.59055118110236227" top="0.59055118110236227" bottom="0.59055118110236227" header="0" footer="0"/>
  <pageSetup paperSize="9" scale="75" fitToHeight="2" orientation="landscape" r:id="rId1"/>
  <headerFooter alignWithMargins="0"/>
  <rowBreaks count="3" manualBreakCount="3">
    <brk id="44" max="16383" man="1"/>
    <brk id="81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Актив</vt:lpstr>
      <vt:lpstr>Пассив</vt:lpstr>
      <vt:lpstr>Справка к балансу</vt:lpstr>
      <vt:lpstr>'Справка к балансу'!Заголовки_для_печати</vt:lpstr>
      <vt:lpstr>Пассив!Область_печати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IceMan</dc:creator>
  <cp:lastModifiedBy>Бухгалтерия 2</cp:lastModifiedBy>
  <cp:lastPrinted>2018-12-13T14:47:04Z</cp:lastPrinted>
  <dcterms:created xsi:type="dcterms:W3CDTF">2008-04-25T11:35:41Z</dcterms:created>
  <dcterms:modified xsi:type="dcterms:W3CDTF">2020-03-16T14:02:52Z</dcterms:modified>
</cp:coreProperties>
</file>